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ILESRV01\users\mpatsias\Μέτρα ΠΑΑ 2014-2020\Επενδυτικά\Καθεστώς 4.1_Β΄ Προκήρυξη\Αιτήσεις\Για ηλεκτρονική συμπλήρωση\"/>
    </mc:Choice>
  </mc:AlternateContent>
  <xr:revisionPtr revIDLastSave="0" documentId="13_ncr:1_{4DD2F18C-AFD2-40F7-A020-D7CA6C542E9F}" xr6:coauthVersionLast="44" xr6:coauthVersionMax="44" xr10:uidLastSave="{00000000-0000-0000-0000-000000000000}"/>
  <bookViews>
    <workbookView xWindow="-120" yWindow="-120" windowWidth="19440" windowHeight="15000" tabRatio="712" firstSheet="6" activeTab="6" xr2:uid="{00000000-000D-0000-FFFF-FFFF00000000}"/>
  </bookViews>
  <sheets>
    <sheet name="ΜΕΡΟΣ V" sheetId="22" r:id="rId1"/>
    <sheet name="ΜΕΡΟΣ VI" sheetId="23" r:id="rId2"/>
    <sheet name="ΜΕΡΟΣ VII_1" sheetId="24" r:id="rId3"/>
    <sheet name="ΜΕΡΟΣ VII_2" sheetId="25" r:id="rId4"/>
    <sheet name="ΜΕΡΟΣ VII_2.1" sheetId="26" r:id="rId5"/>
    <sheet name="Σχέδιο Βελτίωσης_Παράγραφος 2.1" sheetId="27" r:id="rId6"/>
    <sheet name="ΜΕΡΟΣ IX_ΚΕΦΑΛΑΙΟΥΧΙΚΕΣ ΔΑΠΑΝΕΣ" sheetId="3" r:id="rId7"/>
    <sheet name="ΜΕΡΟΣ IX_Σταθερές Δαπάνες " sheetId="5" r:id="rId8"/>
    <sheet name="ΜΕΡΟΣ IX_Μεταβλητές Δαπάνες " sheetId="7" r:id="rId9"/>
    <sheet name="ΜΕΡΟΣ IX_Εισροές - NPV" sheetId="6" r:id="rId10"/>
  </sheets>
  <definedNames>
    <definedName name="_xlnm.Print_Area" localSheetId="9">'ΜΕΡΟΣ IX_Εισροές - NPV'!$A$1:$M$69</definedName>
    <definedName name="_xlnm.Print_Area" localSheetId="8">'ΜΕΡΟΣ IX_Μεταβλητές Δαπάνες '!$A$1:$W$45</definedName>
    <definedName name="_xlnm.Print_Area" localSheetId="7">'ΜΕΡΟΣ IX_Σταθερές Δαπάνες '!$A$1:$L$45</definedName>
    <definedName name="_xlnm.Print_Area" localSheetId="2">'ΜΕΡΟΣ VII_1'!$A$1:$AE$19</definedName>
    <definedName name="_xlnm.Print_Area" localSheetId="4">'ΜΕΡΟΣ VII_2.1'!$A$1:$R$24</definedName>
    <definedName name="_xlnm.Print_Titles" localSheetId="6">'ΜΕΡΟΣ IX_ΚΕΦΑΛΑΙΟΥΧΙΚΕΣ ΔΑΠΑΝΕΣ'!$5:$5</definedName>
    <definedName name="_xlnm.Print_Titles" localSheetId="0">'ΜΕΡΟΣ V'!$2:$3</definedName>
    <definedName name="_xlnm.Print_Titles" localSheetId="1">'ΜΕΡΟΣ VI'!$2:$3</definedName>
    <definedName name="_xlnm.Print_Titles" localSheetId="2">'ΜΕΡΟΣ VII_1'!$3:$7</definedName>
    <definedName name="_xlnm.Print_Titles" localSheetId="3">'ΜΕΡΟΣ VII_2'!$5:$9</definedName>
    <definedName name="_xlnm.Print_Titles" localSheetId="4">'ΜΕΡΟΣ VII_2.1'!$5:$10</definedName>
    <definedName name="_xlnm.Print_Titles" localSheetId="5">'Σχέδιο Βελτίωσης_Παράγραφος 2.1'!$2:$6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6" l="1"/>
  <c r="M55" i="6"/>
  <c r="H55" i="6"/>
  <c r="D55" i="6"/>
  <c r="F64" i="6"/>
  <c r="E64" i="6"/>
  <c r="D64" i="6"/>
  <c r="D22" i="5" l="1"/>
  <c r="F22" i="5"/>
  <c r="L22" i="5"/>
  <c r="K22" i="5"/>
  <c r="F32" i="5"/>
  <c r="I32" i="5"/>
  <c r="J32" i="5"/>
  <c r="K32" i="5"/>
  <c r="L32" i="5"/>
  <c r="G43" i="5"/>
  <c r="H43" i="5"/>
  <c r="I43" i="5"/>
  <c r="J43" i="5"/>
  <c r="K43" i="5"/>
  <c r="L43" i="5"/>
  <c r="D43" i="5"/>
  <c r="E31" i="3"/>
  <c r="F31" i="3"/>
  <c r="B32" i="5" l="1"/>
  <c r="G32" i="5"/>
  <c r="H32" i="5"/>
  <c r="E32" i="5"/>
  <c r="C32" i="5" l="1"/>
  <c r="E43" i="7" l="1"/>
  <c r="F43" i="7"/>
  <c r="G43" i="7"/>
  <c r="H43" i="7"/>
  <c r="I43" i="7"/>
  <c r="J43" i="7"/>
  <c r="K43" i="7"/>
  <c r="L43" i="7"/>
  <c r="M43" i="7"/>
  <c r="N43" i="7"/>
  <c r="O43" i="7"/>
  <c r="P43" i="7"/>
  <c r="Q43" i="7"/>
  <c r="R43" i="7"/>
  <c r="S43" i="7"/>
  <c r="T43" i="7"/>
  <c r="U43" i="7"/>
  <c r="V43" i="7"/>
  <c r="W43" i="7"/>
  <c r="H45" i="7" l="1"/>
  <c r="F45" i="7"/>
  <c r="R24" i="26"/>
  <c r="E55" i="6" l="1"/>
  <c r="F55" i="6"/>
  <c r="G55" i="6"/>
  <c r="I55" i="6"/>
  <c r="J55" i="6"/>
  <c r="K55" i="6"/>
  <c r="L55" i="6"/>
  <c r="K11" i="6"/>
  <c r="E11" i="6"/>
  <c r="F11" i="6"/>
  <c r="G11" i="6"/>
  <c r="H11" i="6"/>
  <c r="I11" i="6"/>
  <c r="J11" i="6"/>
  <c r="L11" i="6"/>
  <c r="M11" i="6"/>
  <c r="D43" i="7"/>
  <c r="D45" i="7" s="1"/>
  <c r="F43" i="5"/>
  <c r="E43" i="5"/>
  <c r="C43" i="5"/>
  <c r="B43" i="5"/>
  <c r="D32" i="5"/>
  <c r="J22" i="5"/>
  <c r="I22" i="5"/>
  <c r="H22" i="5"/>
  <c r="G22" i="5"/>
  <c r="E22" i="5"/>
  <c r="C22" i="5"/>
  <c r="B22" i="5"/>
  <c r="L17" i="5"/>
  <c r="D17" i="5"/>
  <c r="E17" i="5"/>
  <c r="F17" i="5"/>
  <c r="G17" i="5"/>
  <c r="H17" i="5"/>
  <c r="I17" i="5"/>
  <c r="J17" i="5"/>
  <c r="K17" i="5"/>
  <c r="C17" i="5"/>
  <c r="B17" i="5"/>
  <c r="D11" i="5"/>
  <c r="E11" i="5"/>
  <c r="F11" i="5"/>
  <c r="G11" i="5"/>
  <c r="H11" i="5"/>
  <c r="I11" i="5"/>
  <c r="J11" i="5"/>
  <c r="K11" i="5"/>
  <c r="L11" i="5"/>
  <c r="C11" i="5"/>
  <c r="B11" i="5"/>
  <c r="C45" i="5" l="1"/>
  <c r="L45" i="5"/>
  <c r="H45" i="5"/>
  <c r="D45" i="5"/>
  <c r="J45" i="5"/>
  <c r="K45" i="5"/>
  <c r="G45" i="5"/>
  <c r="F45" i="5"/>
  <c r="I45" i="5"/>
  <c r="E45" i="5"/>
  <c r="P45" i="7"/>
  <c r="V45" i="7"/>
  <c r="T45" i="7"/>
  <c r="R45" i="7"/>
  <c r="N45" i="7"/>
  <c r="L45" i="7"/>
  <c r="J45" i="7"/>
  <c r="I64" i="6" l="1"/>
  <c r="K64" i="6"/>
  <c r="M64" i="6"/>
  <c r="J64" i="6"/>
  <c r="G64" i="6"/>
  <c r="L64" i="6"/>
  <c r="H64" i="6"/>
  <c r="C67" i="6" l="1"/>
</calcChain>
</file>

<file path=xl/sharedStrings.xml><?xml version="1.0" encoding="utf-8"?>
<sst xmlns="http://schemas.openxmlformats.org/spreadsheetml/2006/main" count="328" uniqueCount="166">
  <si>
    <t>α/α</t>
  </si>
  <si>
    <t>Κοινότητα</t>
  </si>
  <si>
    <t>Τοποθεσία</t>
  </si>
  <si>
    <t>Φύλλο</t>
  </si>
  <si>
    <t>Σχέδιο</t>
  </si>
  <si>
    <t>Τμήμα (Μπλοκ)</t>
  </si>
  <si>
    <t>Αριθμός Τεμαχίου</t>
  </si>
  <si>
    <t>Ολική Εγγεγραμμένη Έκταση Τεμαχίου (σε δεκάρια)</t>
  </si>
  <si>
    <t>Μερίδιο</t>
  </si>
  <si>
    <t>Καλλιέργεια</t>
  </si>
  <si>
    <t>1. Επαρχίες</t>
  </si>
  <si>
    <t>Κωδικός</t>
  </si>
  <si>
    <t>Λευκωσία</t>
  </si>
  <si>
    <t>Εξουσιοδότηση διαχείρισης από μέλη της οικογένειας του</t>
  </si>
  <si>
    <t>Επαρχία</t>
  </si>
  <si>
    <t>Ιδιότητα αιτητή</t>
  </si>
  <si>
    <t>Επισύναψη Δικαιολογητικών Εγγράφων</t>
  </si>
  <si>
    <t>Α/Α</t>
  </si>
  <si>
    <t xml:space="preserve">Σχέδιο </t>
  </si>
  <si>
    <t>Τμήμα (μπλοκ)</t>
  </si>
  <si>
    <t>Κωδικός Δράσης</t>
  </si>
  <si>
    <t>Προϋπολογιζόμενη Δαπάνη (€)</t>
  </si>
  <si>
    <t>Περιγραφή Δράσης</t>
  </si>
  <si>
    <t>6α</t>
  </si>
  <si>
    <t>Έκταση Δράσης</t>
  </si>
  <si>
    <t>Τύπος Επένδυσης</t>
  </si>
  <si>
    <t>Α. ΕΚΡΟΕΣ</t>
  </si>
  <si>
    <t>1. Κεφαλαιουχικές Δαπάνες</t>
  </si>
  <si>
    <t>Απλή Περιγραφή Δράσης</t>
  </si>
  <si>
    <r>
      <t>Αιτούμενο ποσό (</t>
    </r>
    <r>
      <rPr>
        <b/>
        <sz val="10"/>
        <rFont val="Arial"/>
        <family val="2"/>
      </rPr>
      <t>€)</t>
    </r>
  </si>
  <si>
    <t>Μέγιστο Ποσό Πίνακα Επιλέξιμων Δράσεων (€)</t>
  </si>
  <si>
    <t>Συνολικό Ποσό</t>
  </si>
  <si>
    <t>1ο Έτος</t>
  </si>
  <si>
    <t>2ο Έτος</t>
  </si>
  <si>
    <t>3ο Έτος</t>
  </si>
  <si>
    <t>4ο Έτος</t>
  </si>
  <si>
    <t>5ο Έτος</t>
  </si>
  <si>
    <t>6ο Έτος</t>
  </si>
  <si>
    <t>7ο Έτος</t>
  </si>
  <si>
    <t>8ο Έτος</t>
  </si>
  <si>
    <t>9ο Έτος</t>
  </si>
  <si>
    <t>10ο Έτος</t>
  </si>
  <si>
    <t>2. Σταθερές Δαπάνες</t>
  </si>
  <si>
    <t>I. Ενοίκιο γης (€/Δεκάριο)</t>
  </si>
  <si>
    <t>Έκταση</t>
  </si>
  <si>
    <t>α. Αρδευόμενη γη (50€/δεκάριο)</t>
  </si>
  <si>
    <t>β. Ξηρική γη (25€/δεκάριο)</t>
  </si>
  <si>
    <t>γ. Ξηρική γη αποκλειστικά αξιοποιούμενη για αροτραίες καλλιέργειες (13€/δεκάριο)</t>
  </si>
  <si>
    <t>δ. Κτηνοτροφική γη (34€/δεκάριο)</t>
  </si>
  <si>
    <t>Σύνολο</t>
  </si>
  <si>
    <t>II. Συντήρηση  νέων κατασκευών /εξοπλισμού</t>
  </si>
  <si>
    <t>Ποσό</t>
  </si>
  <si>
    <t>α. Συντήρηση κατασκευών (2%)</t>
  </si>
  <si>
    <t>β. Συντήρηση μηχανημάτων/εξοπλισμού (4%)</t>
  </si>
  <si>
    <t>IV. Τόκος κεφαλαίου Ιδίας συμμετοχής (Επιτόκιο 3%)</t>
  </si>
  <si>
    <t xml:space="preserve">V. Αποσβέσεις νέων κατασκευών / μηχανημάτων </t>
  </si>
  <si>
    <t>α.Αποσβεση μηχανημάτων (15%)</t>
  </si>
  <si>
    <t>β.Αποσβεση φωτοβολταϊκών (10%)</t>
  </si>
  <si>
    <t>γ. Απόσβεση Κτηνοτροφικών Κατασκευών (4%)</t>
  </si>
  <si>
    <t>Σύνολο (I+II+III+IV+V+VI)</t>
  </si>
  <si>
    <t>3.  Μεταβλητές  Δαπάνες</t>
  </si>
  <si>
    <t>α. Φυτική Παραγωγή (Γεωργία)</t>
  </si>
  <si>
    <t>Μεταβλητές δαπάνες πλυν ξένης εργασίας</t>
  </si>
  <si>
    <t>Κόστος ξένης εργασίας</t>
  </si>
  <si>
    <t>Κωδικός Καλλιέργειας</t>
  </si>
  <si>
    <t>Περιγραφή Καλλιέργειας</t>
  </si>
  <si>
    <t>Καλλιεργούμενη Έκταση</t>
  </si>
  <si>
    <t>Ζωική Παραγωγή</t>
  </si>
  <si>
    <t xml:space="preserve">Κωδικός </t>
  </si>
  <si>
    <t>Περιγραφή</t>
  </si>
  <si>
    <t>Αριθμός Παραγωγικών Ζώων / Αρ. Κυψελών</t>
  </si>
  <si>
    <t>Καθαρή Παρούσα Αξία</t>
  </si>
  <si>
    <t>Καθαρή Ροή (Ε - Δ)</t>
  </si>
  <si>
    <t>Ε. Συνολικά Έσοδα (Μέρος Β1+Β2+Β3+Β4)</t>
  </si>
  <si>
    <t>Δ. Συνολικές Εκροές πλην Α1 (Μέρος Α2+Α3)</t>
  </si>
  <si>
    <t>Γ. Συνολικές Κεφαλαιουχικές Επενδύσεις (Μέρος Α1)</t>
  </si>
  <si>
    <t>Έτος μηδέν</t>
  </si>
  <si>
    <t>Οικονομικό όφελος από χρήση ΑΠΕ</t>
  </si>
  <si>
    <t>2. Άμεσες Πληρωμές</t>
  </si>
  <si>
    <t>1. Επιδότηση Καθεστώτος 4.1</t>
  </si>
  <si>
    <t>Β. ΕΙΣΡΟΕΣ ΣΤΗΝ ΠΡΟΤΕΙΝΟΜΕΝΗ ΚΑΤΑΣΤΑΣΗ</t>
  </si>
  <si>
    <t>ε. Μόνιμοι Βοσκότοποι (3€/δεκάριο)</t>
  </si>
  <si>
    <t xml:space="preserve"> Συνολικό κόστος ανά έτος (ξεχωριστά η ξένη εργασία)</t>
  </si>
  <si>
    <t xml:space="preserve"> Συνολικό κόστος ανά έτος</t>
  </si>
  <si>
    <t>Συντελεστής Προεξόφλησης</t>
  </si>
  <si>
    <t>3. Εκτίμηση εξοικονόμησης ηλεκτρικής ενέργειας από χρήση ΑΠΕ</t>
  </si>
  <si>
    <t>Ολική Εγγεγραμμένη Έκταση τεμαχίου       (σε δεκάρια)</t>
  </si>
  <si>
    <t>Μέγιστη Επιλέξιμη Έκταση Τεμαχίου      (σε δεκάρια)</t>
  </si>
  <si>
    <t>ΜΕΛΛΟΝΤΙΚΗ ΚΑΛΛΙΕΡΓΕΙΑ ΤΕΜΑΧΙΟΥ</t>
  </si>
  <si>
    <t>Αρδευτικές ανάγκες προτεινόμενης καλλιέργειας</t>
  </si>
  <si>
    <t>Συνολικές αρδευτικές ανάγκες τεμαχίου</t>
  </si>
  <si>
    <r>
      <t>Νόμιμη πηγή παροχής νερού για την άρδευση των καλλιεργειών του τεμαχίου γης</t>
    </r>
    <r>
      <rPr>
        <b/>
        <vertAlign val="superscript"/>
        <sz val="11"/>
        <color rgb="FF000000"/>
        <rFont val="Arial"/>
        <family val="2"/>
        <charset val="161"/>
      </rPr>
      <t>5</t>
    </r>
  </si>
  <si>
    <t>Αριθμός άδειας υδροληψίας</t>
  </si>
  <si>
    <t>Συνολική ποσότητα νερού άδειας   (m³)</t>
  </si>
  <si>
    <t>Η άδεια υδροληψίας αφορά καλλιέργειες και άλλου τεμαχίου     (ΝΑΙ /ΟΧΙ)</t>
  </si>
  <si>
    <t>Απαιτείται έλεγχος σε σχέση με τις αρδευτικές ανάγκες των καλλιεργειών  και τη διαθεσιμότητα του νερού από τις γεωτρήσεις ΝΑΙ/ΟΧΙ</t>
  </si>
  <si>
    <t>Δήλωση Μελλοντικής Καλλιέργειας</t>
  </si>
  <si>
    <t>Μελλοντική Καλ/σιμη Έκταση ανά Καλλιέργεια (σε δεκάρια)</t>
  </si>
  <si>
    <r>
      <t>Εποχικές Καλλιέργειες (1,2 ή 3)     και Πολυετής Καλλιέργειες στο ίδιο τεμάχιο      γης</t>
    </r>
    <r>
      <rPr>
        <b/>
        <vertAlign val="superscript"/>
        <sz val="11"/>
        <color rgb="FF000000"/>
        <rFont val="Arial"/>
        <family val="2"/>
        <charset val="161"/>
      </rPr>
      <t xml:space="preserve">3 </t>
    </r>
  </si>
  <si>
    <t>Α</t>
  </si>
  <si>
    <t>Β</t>
  </si>
  <si>
    <t>Γ</t>
  </si>
  <si>
    <t>Πρώτη καλλιέργεια</t>
  </si>
  <si>
    <t>(εξαιρούνται τα συστήματα άρδευσης που αφορούν αποκλειστικά ανακυκλωμένο νερό)</t>
  </si>
  <si>
    <t>Επαρχία¹</t>
  </si>
  <si>
    <t>Ολική Εγγεγραμμένη Έκταση τεμαχίου (σε δεκάρια)</t>
  </si>
  <si>
    <t>Μέγιστη Επιλέξιμη Έκταση Τεμαχίου   (σε δεκάρια)</t>
  </si>
  <si>
    <t>Η ΕΚΤΑΣΗ ΑΡΔΕΥΕΤΑΙ</t>
  </si>
  <si>
    <t>ΥΦΙΣΤΑΜΕΝΗ ΚΑΤΑΣΤΑΣΗ                                                                        ΣΥΣΤΗΜΑ ΑΡΔΕΥΣΗΣ – ΚΑΛΛΙΕΡΓΕΙΑ</t>
  </si>
  <si>
    <t>Σε περίπτωση αντικατάστασης επιτυγχάνεται η εγκατάσταση αποδοτικότερου συστήματος άρδευσης  ΝΑΙ / ΟΧΙ</t>
  </si>
  <si>
    <t>Δυνητική  Ποσοτική  Εξοικονόμηση νερού / τεμάχιο  για την επιφάνεια που θα καταλαμβάνει το  σύστημα άρδευσης</t>
  </si>
  <si>
    <t>Δυνητική  Ποσοστιαία Εξοικονόμηση νερού για την περίοδο που θα καταλαμβάνει το σύστημα άρδευσης</t>
  </si>
  <si>
    <t>Εγκατάσταση νέου συστήματος άρδευσης αποδοτικότητας τουλάχιστον 75%  ΝΑΙ / ΟΧΙ</t>
  </si>
  <si>
    <t>ΝΑΙ</t>
  </si>
  <si>
    <t xml:space="preserve">ΟΧΙ αλλά δηλωνόταν στο ΣΕΕ  με αρδευόμενη  καλλιέργεια </t>
  </si>
  <si>
    <t>ΟΧΙ αλλά υπάρχει Υποδομή .Άρδευσης</t>
  </si>
  <si>
    <t>Υφιστάμενη καλλιέργεια</t>
  </si>
  <si>
    <r>
      <t>Εποχικές Καλλιέργειες  (1,2 ή 3)</t>
    </r>
    <r>
      <rPr>
        <vertAlign val="superscript"/>
        <sz val="9"/>
        <color theme="1"/>
        <rFont val="Arial"/>
        <family val="2"/>
        <charset val="161"/>
      </rPr>
      <t xml:space="preserve"> </t>
    </r>
    <r>
      <rPr>
        <sz val="9"/>
        <color rgb="FF000000"/>
        <rFont val="Arial"/>
        <family val="2"/>
        <charset val="161"/>
      </rPr>
      <t>και Πολυετής Καλλιέργειες στο ίδιο τεμάχιο  γης</t>
    </r>
    <r>
      <rPr>
        <b/>
        <vertAlign val="superscript"/>
        <sz val="11"/>
        <color rgb="FF000000"/>
        <rFont val="Arial"/>
        <family val="2"/>
        <charset val="161"/>
      </rPr>
      <t>2</t>
    </r>
  </si>
  <si>
    <t>Έκταση που καταλαμβάνεται από την        εκάστοτε  καλλιέργεια</t>
  </si>
  <si>
    <r>
      <t>Σύστημα άρδευσης / αποδοτικότητα συστήματος άρδευσης</t>
    </r>
    <r>
      <rPr>
        <vertAlign val="superscript"/>
        <sz val="9"/>
        <color theme="1"/>
        <rFont val="Arial"/>
        <family val="2"/>
        <charset val="161"/>
      </rPr>
      <t>3</t>
    </r>
  </si>
  <si>
    <t>Αρδευτικές ανάγκες καλλιέργειας με βάση  την έκταση και το σύστημα άρδευσης</t>
  </si>
  <si>
    <t>Συνολικές ετήσιες ανάγκες νερού για την περίοδο που καταλαμβάνουν τα  συστήματα άρδευσης</t>
  </si>
  <si>
    <t>Εμβαδό Επιφάνειας κάλυψης του νέου Συστήματος Άρδευσης</t>
  </si>
  <si>
    <t>Μελλοντική Καλλιέργεια</t>
  </si>
  <si>
    <r>
      <t>Εποχικές Καλλιέργειες  (1,2 ή 3) και Πολυετής Καλλιέργειες στο ίδιο τεμάχιο  γης</t>
    </r>
    <r>
      <rPr>
        <vertAlign val="superscript"/>
        <sz val="9"/>
        <color theme="1"/>
        <rFont val="Arial"/>
        <family val="2"/>
        <charset val="161"/>
      </rPr>
      <t>2</t>
    </r>
  </si>
  <si>
    <t>Έκταση που καταλαμβάνεται από  την       εκάστοτε καλλιέργεια</t>
  </si>
  <si>
    <t>Δυνητικές αρδευτικές ανάγκες καλλιέργειας με βάση το σύστημα άρδευσης  και την έκταση που καταλαμβάνει καλλιέργεια</t>
  </si>
  <si>
    <t>Συνολικές ετήσιες ανάγκες νερού για την περίοδο που θα καταλαμβάνει το νέο σύστημα άρδευσης</t>
  </si>
  <si>
    <t xml:space="preserve">ΠΙΝΑΚΑΣ 2: Να συμπληρωθεί μόνο σε περίπτωση που αιτούνται βελτιωμένα συστήματα άρδευσης που επηρεάζουν υδάτινα σώματα η κατάσταση των οποίων είναι Λιγότερη από Καλή για κάθε υδάτινο σώμα ξεχωριστά </t>
  </si>
  <si>
    <t>ΜΕΛΛΟΝΤΙΚΗ ΚΑΤΑΣΤΑΣΗ                                                                                                                        ΣΥΣΤΗΜΑ ΑΡΔΕΥΣΗΣ – ΚΑΛΛΙΕΡΓΕΙΑ</t>
  </si>
  <si>
    <t>Ολική Εγγεγραμμένη Έκταση τεμαχίου  (σε δεκάρια)</t>
  </si>
  <si>
    <t xml:space="preserve">Αριθμός 
Άδειας Υδροληψίας
</t>
  </si>
  <si>
    <t>ΥΦΙΣΤΑΜΕΝΗ ΚΑΤΑΣΤΑΣΗ                                                                                                                                                                                                          ΣΥΣΤΗΜΑ ΑΡΔΕΥΣΗΣ – ΚΑΛΛΙΕΡΓΕΙΑ</t>
  </si>
  <si>
    <t>Έκταση που καταλαμβάνεται από την εκάστοτε καλλιέργεια</t>
  </si>
  <si>
    <t>Κωδικός υδάτινου σώματος:</t>
  </si>
  <si>
    <t>Αιτούμενη Ποσότητα</t>
  </si>
  <si>
    <r>
      <t xml:space="preserve">ΠΙΝΑΚΑΣ 1: Να συμπληρωθεί μόνο σε περίπτωση που αιτούνται βελτιωμένα συστήματα άρδευσης που επηρεάζουν υδάτινα σώματα η κατάσταση των οποίων είναι </t>
    </r>
    <r>
      <rPr>
        <b/>
        <sz val="11"/>
        <color theme="1"/>
        <rFont val="Arial"/>
        <family val="2"/>
      </rPr>
      <t>Καλή.</t>
    </r>
    <r>
      <rPr>
        <b/>
        <u/>
        <sz val="11"/>
        <color theme="1"/>
        <rFont val="Arial"/>
        <family val="2"/>
        <charset val="161"/>
      </rPr>
      <t xml:space="preserve"> </t>
    </r>
  </si>
  <si>
    <t xml:space="preserve">(εξαιρούνται τα συστήματα άρδευσης που αφορούν αποκλειστικά ανακυκλωμένο νερό) </t>
  </si>
  <si>
    <t>ΜΕΛΛΟΝΤΙΚΗ ΚΑΤΑΣΤΑΣΗ                                                                                 ΣΥΣΤΗΜΑ ΑΡΔΕΥΣΗΣ – ΚΑΛΛΙΕΡΓΕΙΑ</t>
  </si>
  <si>
    <t>Έκταση που καταλαμβάνεται από  την           εκάστοτε καλλιέργεια</t>
  </si>
  <si>
    <t>……………………………………..</t>
  </si>
  <si>
    <t xml:space="preserve">ΠΙΝΑΚΑΣ 2.1: Επιπρόσθετα, σε συνέχεια του ΠΙΝΑΚΑ 2, να δηλωθούν όλα τα τεμάχια (και αυτά του ΠΙΝΑΚΑ 2), τα οποία διαθέτουν υποδομή για  </t>
  </si>
  <si>
    <t xml:space="preserve">άρδευση και επηρεάζουν υδάτινο σώματα η κατάσταση του οποίου είναι Λιγότερη από Καλή για κάθε υδάτινο σώμα ξεχωριστά  </t>
  </si>
  <si>
    <t>(εξαιρούνται τα τεμάχια τα οποία αρδεύονται αποκλειστικά από ανακυκλωμένο νερό)</t>
  </si>
  <si>
    <t>…………………..</t>
  </si>
  <si>
    <t>Σύστημα Άρδευσης αποδοτικότητα</t>
  </si>
  <si>
    <t>III. Συντήρηση  κατασκευών /εξοπλισμού που ενισχύθηκαν μέσω ΣΑΑ 2004 - 2006 ή / και του ΠΑΑ 2007 – 2013 ή / και του ΠΑΑ 2014-2020</t>
  </si>
  <si>
    <t>VI. Αποσβέσεις κατασκευών / μηχανημάτων που επιδοτήθηκαν μέσω ΣΑΑ 2004 - 2006 ή / και του ΠΑΑ 2007 – 2013 ή / και του ΠΑΑ 2014-2020</t>
  </si>
  <si>
    <t>α. Απόσβεση μηχανημάτων (15%) Mach (2007)_2</t>
  </si>
  <si>
    <t>β. Απόσβεση μηχανημάτων (15%) Mach (2007)_3</t>
  </si>
  <si>
    <t>γ.   Απόσβεση μηχανημάτων (15%) Mach(2014)_1</t>
  </si>
  <si>
    <t>δ.   Απόσβεση φωτοβολταϊκών (10%) PV System(2014)_1</t>
  </si>
  <si>
    <t>ε.    Απόσβεση Γεωργικών Κατασκευών (4%) Agr_1</t>
  </si>
  <si>
    <t>στ.  Απόσβεση Κτηνοτροφικών Κατασκευών (4%) Agr_2</t>
  </si>
  <si>
    <t>ζ. Απόσβεση θερμοκηπίων με μεταλλικό σκελετό (10%) Agr_3. Χρόνια χρέωσης ανάλογα προκήρυξης (προκηρύξεις ΣΑΑ 2004 - 2006 μηδέν χρέωση, α' προκ. ΠΑΑ 2007 - 2013 2 έτη, β' προκ. ΠΑΑ 2007 - 2013 5 έτη και, α' προκ. ΠΑΑ 2014 – 2020 8 έτη)</t>
  </si>
  <si>
    <t>Σημείωση: Το ποσό που πρέπει να χρησιμοποιηθεί είναι το ετήσιο οικονομικό όφελος που προκύπτει από την εκτιμώμενη εξοικονόμηση ηλεκτρισμού από ΑΠΕ, η οποία έχει υπολογιστεί από αρμόδιο Σύμβουλο για ΑΠΕ. Σε περίπτωση εξοικονόμησης ενέργειας με τη χρήση φωτοβολταϊκών, το ποσό που πρέπει να χρησιμοποιηθεί δεν πρέπει να ξεπερνά το ετήσιο οικονομικό όφελος που προκύπτει από το γινόμενο της δυναμικότητας του φωτοβολταϊκού συστήματος (KW) επί 272 Ευρώ. 1 Κιλοβάτ (KW) = 1700 Κιλοβατώρες (KWH), μέση τιμή κιλοβατώρας = 16 σεντς.</t>
  </si>
  <si>
    <t>Έκταση που καταλαμβάνεται από την  εκάστοτε  καλλιέργεια</t>
  </si>
  <si>
    <t>Πρόσθετα τεμάχια που ΔΕΝ είναι δηλωμένα στην αίτησή μου / της εταιρείας μου στις Εκταρικές Επιδοτήσεις του 2019</t>
  </si>
  <si>
    <t xml:space="preserve"> Αναλυτική παρουσίαση των αρδευόμενων καλλιεργειών της γεωργικής εκμετάλλευσης με την υλοποίηση των επενδύσεων</t>
  </si>
  <si>
    <r>
      <t>στ. Γη αποκλειστικά αξιοποιήσιμη για αμπέλια (5</t>
    </r>
    <r>
      <rPr>
        <b/>
        <sz val="12"/>
        <rFont val="Calibri"/>
        <family val="2"/>
      </rPr>
      <t>€</t>
    </r>
    <r>
      <rPr>
        <b/>
        <sz val="12"/>
        <rFont val="Arial"/>
        <family val="2"/>
      </rPr>
      <t>/δεκάριο)</t>
    </r>
  </si>
  <si>
    <t>4. ΄Εσοδα από Παραγωγή - Φυτική Παραγωγή</t>
  </si>
  <si>
    <t>4. ΄Εσοδα από Παραγωγή - Ζωική Παραγωγή</t>
  </si>
  <si>
    <t>Σημείωση: Το ποσό που πρέπει να χρησιμοποιηθεί είναι το υπολογιζόμενο ετήσιο έσοδο που προκύπτει με βάση το μέγεθος της εκμετάλλευσης που έχει δηλωθεί. Το μέγιστο ποσό που μπορεί να χρησιμοποιηθεί είναι για την εκταρική επιδότηση το σύνολο της των εκτάσεων της εκμετάλλευσης πολλαπλασιασμένο επί 32,8 € και για την κεφαλική επιδότηση το σύνολο των παραγωγικών ζώων πολλαπλασιασμένο επί 9,7 €.</t>
  </si>
  <si>
    <r>
      <t xml:space="preserve"> </t>
    </r>
    <r>
      <rPr>
        <sz val="10"/>
        <color theme="1"/>
        <rFont val="Bookman Old Style"/>
        <family val="1"/>
        <charset val="161"/>
      </rPr>
      <t>1.	Τονίζεται ότι για κάθε τεμάχιο στο οποίο θα υλοποιηθεί χωροταξική δράση πρέπει να καταγράφεται ξεχωριστά. 
2.	Προτότυπα ενοικιαστήρια / διαχειριστήρια έγγραφα γίνονται αποδεκτά μόνο εάν θα έχουν διάρκεια τουλάχιστο για 10 έτη.
3.	Για Δράσεις που συμβάλλουν στην εξοικονόμηση ύδατος και στην αειφόρο διαχείριση του πόρου συμπεριλαμβανομένης και της αποθήκευσης του νερού θα
πρέπει απαραίτητα να συμπληρώνονται και οι αντίστοιχοι πίνακες στο ΜΕΡΟΣ VII</t>
    </r>
  </si>
  <si>
    <t>α. Εκταρική Επιδότηση (32.8/δεκάριο)</t>
  </si>
  <si>
    <t>β. Κεφαλική Επιδότηση Αιγοπροβάτων (9.7/παραγωγικό ζώω)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</si>
</sst>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2]\ #,##0.00_);[Red]\([$€-2]\ #,##0.00\)"/>
    <numFmt numFmtId="166" formatCode="[$€-2]\ #,##0.00"/>
    <numFmt numFmtId="167" formatCode="#,##0\ [$€-1];[Red]\-#,##0\ [$€-1]"/>
  </numFmts>
  <fonts count="43" x14ac:knownFonts="1">
    <font>
      <sz val="11"/>
      <color theme="1"/>
      <name val="Calibri"/>
      <family val="2"/>
      <charset val="161"/>
      <scheme val="minor"/>
    </font>
    <font>
      <b/>
      <sz val="9"/>
      <color theme="1"/>
      <name val="Bookman Old Style"/>
      <family val="1"/>
      <charset val="161"/>
    </font>
    <font>
      <b/>
      <sz val="9"/>
      <color rgb="FF000000"/>
      <name val="Bookman Old Style"/>
      <family val="1"/>
      <charset val="161"/>
    </font>
    <font>
      <sz val="9"/>
      <color rgb="FF000000"/>
      <name val="Bookman Old Style"/>
      <family val="1"/>
      <charset val="161"/>
    </font>
    <font>
      <b/>
      <sz val="10"/>
      <color theme="1"/>
      <name val="Bookman Old Style"/>
      <family val="1"/>
      <charset val="161"/>
    </font>
    <font>
      <sz val="10"/>
      <color theme="1"/>
      <name val="Bookman Old Style"/>
      <family val="1"/>
      <charset val="161"/>
    </font>
    <font>
      <sz val="10"/>
      <name val="Arial"/>
      <family val="2"/>
      <charset val="161"/>
    </font>
    <font>
      <b/>
      <sz val="12"/>
      <name val="Arial"/>
      <family val="2"/>
      <charset val="161"/>
    </font>
    <font>
      <b/>
      <sz val="11"/>
      <name val="Arial"/>
      <family val="2"/>
      <charset val="161"/>
    </font>
    <font>
      <sz val="11"/>
      <name val="Arial"/>
      <family val="2"/>
      <charset val="161"/>
    </font>
    <font>
      <b/>
      <sz val="10"/>
      <name val="Arial"/>
      <family val="2"/>
      <charset val="161"/>
    </font>
    <font>
      <b/>
      <sz val="10"/>
      <name val="Arial"/>
      <family val="2"/>
    </font>
    <font>
      <sz val="10"/>
      <name val="Arial"/>
      <family val="2"/>
    </font>
    <font>
      <b/>
      <sz val="11"/>
      <name val="Arial"/>
      <family val="2"/>
    </font>
    <font>
      <b/>
      <sz val="11"/>
      <color indexed="12"/>
      <name val="Arial"/>
      <family val="2"/>
    </font>
    <font>
      <sz val="11"/>
      <name val="Arial"/>
      <family val="2"/>
    </font>
    <font>
      <b/>
      <sz val="9"/>
      <name val="Arial"/>
      <family val="2"/>
    </font>
    <font>
      <sz val="10"/>
      <color rgb="FFFF0000"/>
      <name val="Arial"/>
      <family val="2"/>
      <charset val="161"/>
    </font>
    <font>
      <sz val="9"/>
      <color rgb="FF000000"/>
      <name val="Arial"/>
      <family val="2"/>
      <charset val="161"/>
    </font>
    <font>
      <b/>
      <vertAlign val="superscript"/>
      <sz val="11"/>
      <color rgb="FF000000"/>
      <name val="Arial"/>
      <family val="2"/>
      <charset val="161"/>
    </font>
    <font>
      <sz val="9"/>
      <color theme="1"/>
      <name val="Arial"/>
      <family val="2"/>
      <charset val="161"/>
    </font>
    <font>
      <b/>
      <sz val="11"/>
      <color theme="1"/>
      <name val="Arial"/>
      <family val="2"/>
      <charset val="161"/>
    </font>
    <font>
      <b/>
      <u/>
      <sz val="11"/>
      <color theme="1"/>
      <name val="Arial"/>
      <family val="2"/>
      <charset val="161"/>
    </font>
    <font>
      <vertAlign val="superscript"/>
      <sz val="9"/>
      <color theme="1"/>
      <name val="Arial"/>
      <family val="2"/>
      <charset val="161"/>
    </font>
    <font>
      <b/>
      <sz val="14"/>
      <color theme="1"/>
      <name val="Arial"/>
      <family val="2"/>
      <charset val="161"/>
    </font>
    <font>
      <sz val="14"/>
      <color theme="1"/>
      <name val="Arial"/>
      <family val="2"/>
      <charset val="161"/>
    </font>
    <font>
      <b/>
      <sz val="11"/>
      <color theme="1"/>
      <name val="Arial"/>
      <family val="2"/>
    </font>
    <font>
      <sz val="11"/>
      <color theme="1"/>
      <name val="Calibri"/>
      <family val="2"/>
      <charset val="161"/>
      <scheme val="minor"/>
    </font>
    <font>
      <b/>
      <sz val="12"/>
      <color theme="1"/>
      <name val="Arial"/>
      <family val="2"/>
      <charset val="161"/>
    </font>
    <font>
      <sz val="10"/>
      <name val="MS Sans Serif"/>
    </font>
    <font>
      <sz val="10"/>
      <name val="MS Sans Serif"/>
      <family val="2"/>
      <charset val="161"/>
    </font>
    <font>
      <sz val="10"/>
      <color theme="1"/>
      <name val="Calibri"/>
      <family val="2"/>
      <charset val="161"/>
      <scheme val="minor"/>
    </font>
    <font>
      <u/>
      <sz val="9"/>
      <color theme="1"/>
      <name val="Bookman Old Style"/>
      <family val="1"/>
      <charset val="161"/>
    </font>
    <font>
      <sz val="12"/>
      <color theme="1"/>
      <name val="Arial"/>
      <family val="2"/>
      <charset val="161"/>
    </font>
    <font>
      <sz val="12"/>
      <color theme="1"/>
      <name val="Bookman Old Style"/>
      <family val="1"/>
      <charset val="161"/>
    </font>
    <font>
      <sz val="12"/>
      <color theme="1"/>
      <name val="Calibri"/>
      <family val="2"/>
      <charset val="161"/>
      <scheme val="minor"/>
    </font>
    <font>
      <sz val="12"/>
      <color rgb="FF000000"/>
      <name val="Bookman Old Style"/>
      <family val="1"/>
      <charset val="161"/>
    </font>
    <font>
      <sz val="12"/>
      <color rgb="FF000000"/>
      <name val="Arial"/>
      <family val="2"/>
    </font>
    <font>
      <sz val="12"/>
      <color theme="1"/>
      <name val="Arial"/>
      <family val="2"/>
    </font>
    <font>
      <b/>
      <sz val="12"/>
      <name val="Arial"/>
      <family val="2"/>
    </font>
    <font>
      <sz val="12"/>
      <name val="Arial"/>
      <family val="2"/>
    </font>
    <font>
      <b/>
      <sz val="12"/>
      <name val="Calibri"/>
      <family val="2"/>
    </font>
    <font>
      <sz val="12"/>
      <name val="Arial"/>
      <family val="2"/>
      <charset val="161"/>
    </font>
  </fonts>
  <fills count="14">
    <fill>
      <patternFill patternType="none"/>
    </fill>
    <fill>
      <patternFill patternType="gray125"/>
    </fill>
    <fill>
      <patternFill patternType="solid">
        <fgColor rgb="FFE0E0E0"/>
        <bgColor indexed="64"/>
      </patternFill>
    </fill>
    <fill>
      <patternFill patternType="solid">
        <fgColor rgb="FFBFBFBF"/>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808080"/>
        <bgColor indexed="64"/>
      </patternFill>
    </fill>
    <fill>
      <patternFill patternType="solid">
        <fgColor rgb="FF262626"/>
        <bgColor indexed="64"/>
      </patternFill>
    </fill>
    <fill>
      <patternFill patternType="solid">
        <fgColor theme="1" tint="0.14999847407452621"/>
        <bgColor indexed="64"/>
      </patternFill>
    </fill>
    <fill>
      <patternFill patternType="solid">
        <fgColor theme="1"/>
        <bgColor indexed="64"/>
      </patternFill>
    </fill>
  </fills>
  <borders count="93">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diagonal/>
    </border>
    <border>
      <left style="medium">
        <color rgb="FF000000"/>
      </left>
      <right/>
      <top/>
      <bottom style="medium">
        <color rgb="FF6D5125"/>
      </bottom>
      <diagonal/>
    </border>
    <border>
      <left/>
      <right/>
      <top/>
      <bottom style="medium">
        <color rgb="FF6D5125"/>
      </bottom>
      <diagonal/>
    </border>
    <border>
      <left/>
      <right style="medium">
        <color rgb="FF000000"/>
      </right>
      <top/>
      <bottom style="medium">
        <color rgb="FF6D5125"/>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style="medium">
        <color rgb="FF6D5125"/>
      </top>
      <bottom style="medium">
        <color rgb="FF000000"/>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12" fillId="0" borderId="0"/>
    <xf numFmtId="166" fontId="27" fillId="0" borderId="0"/>
    <xf numFmtId="167" fontId="27" fillId="0" borderId="0"/>
    <xf numFmtId="167" fontId="27" fillId="0" borderId="0"/>
    <xf numFmtId="167" fontId="6" fillId="0" borderId="0"/>
    <xf numFmtId="0" fontId="29" fillId="0" borderId="0"/>
    <xf numFmtId="164" fontId="30" fillId="0" borderId="0" applyFont="0" applyFill="0" applyBorder="0" applyAlignment="0" applyProtection="0"/>
    <xf numFmtId="167" fontId="27" fillId="0" borderId="0"/>
  </cellStyleXfs>
  <cellXfs count="373">
    <xf numFmtId="0" fontId="0" fillId="0" borderId="0" xfId="0"/>
    <xf numFmtId="0" fontId="0" fillId="0" borderId="0" xfId="0" applyAlignment="1">
      <alignment wrapText="1"/>
    </xf>
    <xf numFmtId="0" fontId="2" fillId="0" borderId="1" xfId="0" applyFont="1" applyBorder="1" applyAlignment="1">
      <alignment horizontal="left" wrapText="1"/>
    </xf>
    <xf numFmtId="0" fontId="1" fillId="0" borderId="4" xfId="0" applyFont="1" applyBorder="1" applyAlignment="1">
      <alignment horizontal="center" wrapText="1"/>
    </xf>
    <xf numFmtId="0" fontId="6" fillId="0" borderId="0" xfId="0" applyFont="1" applyBorder="1"/>
    <xf numFmtId="0" fontId="9" fillId="0" borderId="0" xfId="0" applyFont="1" applyBorder="1"/>
    <xf numFmtId="0" fontId="10" fillId="0" borderId="14" xfId="0" applyFont="1" applyBorder="1" applyAlignment="1">
      <alignment horizontal="center" vertical="center" wrapText="1"/>
    </xf>
    <xf numFmtId="0" fontId="8" fillId="0" borderId="0" xfId="0" applyFont="1" applyBorder="1" applyAlignment="1"/>
    <xf numFmtId="0" fontId="10" fillId="0" borderId="0" xfId="0" applyFont="1" applyBorder="1" applyAlignment="1">
      <alignment horizontal="center" vertical="center" wrapText="1"/>
    </xf>
    <xf numFmtId="0" fontId="12" fillId="0" borderId="0" xfId="1" applyFont="1"/>
    <xf numFmtId="0" fontId="12" fillId="0" borderId="3" xfId="1" applyFont="1" applyBorder="1"/>
    <xf numFmtId="0" fontId="12" fillId="0" borderId="16" xfId="1" applyFont="1" applyBorder="1"/>
    <xf numFmtId="0" fontId="12" fillId="0" borderId="12" xfId="1" applyFont="1" applyBorder="1"/>
    <xf numFmtId="0" fontId="12" fillId="0" borderId="0" xfId="1" applyFont="1" applyBorder="1"/>
    <xf numFmtId="0" fontId="12" fillId="0" borderId="11" xfId="1" applyFont="1" applyBorder="1"/>
    <xf numFmtId="0" fontId="12" fillId="7" borderId="14" xfId="1" applyFont="1" applyFill="1" applyBorder="1"/>
    <xf numFmtId="0" fontId="6" fillId="0" borderId="13" xfId="1" applyFont="1" applyBorder="1" applyAlignment="1">
      <alignment horizontal="center" wrapText="1"/>
    </xf>
    <xf numFmtId="0" fontId="12" fillId="0" borderId="14" xfId="1" applyFont="1" applyBorder="1" applyAlignment="1">
      <alignment horizontal="center" vertical="center" wrapText="1"/>
    </xf>
    <xf numFmtId="0" fontId="11" fillId="0" borderId="22" xfId="1" applyFont="1" applyBorder="1" applyAlignment="1">
      <alignment horizontal="left" wrapText="1"/>
    </xf>
    <xf numFmtId="0" fontId="11" fillId="0" borderId="11" xfId="1" applyFont="1" applyBorder="1" applyAlignment="1">
      <alignment horizontal="left" wrapText="1"/>
    </xf>
    <xf numFmtId="0" fontId="12" fillId="0" borderId="10" xfId="1" applyFont="1" applyBorder="1"/>
    <xf numFmtId="0" fontId="12" fillId="0" borderId="9" xfId="1" applyFont="1" applyBorder="1"/>
    <xf numFmtId="0" fontId="12" fillId="4" borderId="14" xfId="1" applyFont="1" applyFill="1" applyBorder="1"/>
    <xf numFmtId="0" fontId="16" fillId="4" borderId="14" xfId="1" applyFont="1" applyFill="1" applyBorder="1" applyAlignment="1">
      <alignment horizontal="right" wrapText="1"/>
    </xf>
    <xf numFmtId="0" fontId="15" fillId="0" borderId="12" xfId="1" applyFont="1" applyBorder="1"/>
    <xf numFmtId="0" fontId="15" fillId="4" borderId="14" xfId="1" applyFont="1" applyFill="1" applyBorder="1"/>
    <xf numFmtId="0" fontId="14" fillId="4" borderId="14" xfId="1" applyFont="1" applyFill="1" applyBorder="1" applyAlignment="1">
      <alignment horizontal="right" wrapText="1"/>
    </xf>
    <xf numFmtId="0" fontId="6" fillId="0" borderId="0" xfId="1" applyFont="1"/>
    <xf numFmtId="0" fontId="17" fillId="0" borderId="0" xfId="1" applyFont="1" applyFill="1"/>
    <xf numFmtId="0" fontId="6" fillId="0" borderId="3" xfId="1" applyFont="1" applyBorder="1"/>
    <xf numFmtId="0" fontId="6" fillId="0" borderId="17" xfId="1" applyFont="1" applyBorder="1"/>
    <xf numFmtId="0" fontId="6" fillId="0" borderId="16" xfId="1" applyFont="1" applyBorder="1"/>
    <xf numFmtId="0" fontId="7" fillId="0" borderId="0" xfId="1" applyFont="1" applyBorder="1"/>
    <xf numFmtId="0" fontId="7" fillId="0" borderId="11" xfId="1" applyFont="1" applyBorder="1"/>
    <xf numFmtId="0" fontId="12" fillId="0" borderId="25" xfId="1" applyFont="1" applyBorder="1"/>
    <xf numFmtId="0" fontId="12" fillId="0" borderId="28" xfId="1" applyFont="1" applyBorder="1"/>
    <xf numFmtId="0" fontId="10" fillId="0" borderId="28" xfId="1" applyFont="1" applyBorder="1" applyAlignment="1">
      <alignment horizontal="center"/>
    </xf>
    <xf numFmtId="0" fontId="6" fillId="0" borderId="0" xfId="0" applyFont="1" applyBorder="1" applyProtection="1">
      <protection locked="0"/>
    </xf>
    <xf numFmtId="0" fontId="21" fillId="0" borderId="0" xfId="0" applyFont="1" applyAlignment="1">
      <alignment horizontal="left"/>
    </xf>
    <xf numFmtId="0" fontId="20" fillId="0" borderId="0" xfId="0" applyFont="1" applyAlignment="1">
      <alignment horizontal="justify" wrapText="1"/>
    </xf>
    <xf numFmtId="0" fontId="0" fillId="9" borderId="54" xfId="0" applyFill="1" applyBorder="1" applyAlignment="1">
      <alignment horizontal="center" vertical="top" wrapText="1"/>
    </xf>
    <xf numFmtId="0" fontId="0" fillId="9" borderId="52" xfId="0" applyFill="1" applyBorder="1" applyAlignment="1">
      <alignment horizontal="center" vertical="top" wrapText="1"/>
    </xf>
    <xf numFmtId="0" fontId="0" fillId="9" borderId="62" xfId="0" applyFill="1" applyBorder="1" applyAlignment="1">
      <alignment horizontal="center" vertical="top" wrapText="1"/>
    </xf>
    <xf numFmtId="0" fontId="0" fillId="9" borderId="53" xfId="0" applyFill="1" applyBorder="1" applyAlignment="1">
      <alignment horizontal="center" vertical="top" wrapText="1"/>
    </xf>
    <xf numFmtId="0" fontId="25" fillId="0" borderId="63" xfId="0" applyFont="1" applyBorder="1" applyAlignment="1">
      <alignment wrapText="1"/>
    </xf>
    <xf numFmtId="0" fontId="0" fillId="0" borderId="14" xfId="0" applyBorder="1" applyProtection="1">
      <protection locked="0"/>
    </xf>
    <xf numFmtId="166" fontId="6" fillId="0" borderId="72" xfId="0" applyNumberFormat="1" applyFont="1" applyBorder="1" applyProtection="1"/>
    <xf numFmtId="4" fontId="12" fillId="0" borderId="12" xfId="1" applyNumberFormat="1" applyFont="1" applyBorder="1"/>
    <xf numFmtId="0" fontId="12" fillId="0" borderId="0" xfId="1" applyFont="1" applyBorder="1" applyProtection="1"/>
    <xf numFmtId="0" fontId="28" fillId="0" borderId="0" xfId="0" applyFont="1"/>
    <xf numFmtId="0" fontId="31" fillId="0" borderId="14" xfId="0" applyFont="1" applyBorder="1" applyAlignment="1" applyProtection="1">
      <alignment wrapText="1"/>
      <protection locked="0"/>
    </xf>
    <xf numFmtId="0" fontId="0" fillId="0" borderId="0" xfId="0" applyAlignment="1">
      <alignment horizontal="justify" wrapText="1"/>
    </xf>
    <xf numFmtId="0" fontId="20" fillId="0" borderId="52" xfId="0" applyFont="1" applyBorder="1" applyAlignment="1">
      <alignment horizontal="center" vertical="center" wrapText="1"/>
    </xf>
    <xf numFmtId="0" fontId="20" fillId="0" borderId="57" xfId="0" applyFont="1" applyBorder="1" applyAlignment="1">
      <alignment horizontal="center" vertical="center" textRotation="90" wrapText="1"/>
    </xf>
    <xf numFmtId="0" fontId="20" fillId="0" borderId="52" xfId="0" applyFont="1" applyBorder="1" applyAlignment="1">
      <alignment horizontal="center" vertical="center" textRotation="90" wrapText="1"/>
    </xf>
    <xf numFmtId="0" fontId="20" fillId="0" borderId="53" xfId="0" applyFont="1" applyBorder="1" applyAlignment="1">
      <alignment horizontal="center" vertical="center" textRotation="90" wrapText="1"/>
    </xf>
    <xf numFmtId="0" fontId="24" fillId="0" borderId="79" xfId="0" applyFont="1" applyBorder="1" applyAlignment="1">
      <alignment horizontal="left"/>
    </xf>
    <xf numFmtId="0" fontId="0" fillId="0" borderId="60" xfId="0" applyBorder="1"/>
    <xf numFmtId="0" fontId="25" fillId="0" borderId="62" xfId="0" applyFont="1" applyBorder="1"/>
    <xf numFmtId="0" fontId="0" fillId="9" borderId="80" xfId="0" applyFill="1" applyBorder="1" applyAlignment="1">
      <alignment horizontal="center" vertical="top" wrapText="1"/>
    </xf>
    <xf numFmtId="0" fontId="18" fillId="0" borderId="3" xfId="0" applyFont="1" applyBorder="1" applyAlignment="1">
      <alignment horizontal="center" vertical="center" wrapText="1"/>
    </xf>
    <xf numFmtId="0" fontId="0" fillId="9" borderId="3" xfId="0" applyFill="1" applyBorder="1" applyAlignment="1">
      <alignment horizontal="center" vertical="top" wrapText="1"/>
    </xf>
    <xf numFmtId="0" fontId="32" fillId="0" borderId="0" xfId="0" applyFont="1" applyAlignment="1">
      <alignment vertical="center"/>
    </xf>
    <xf numFmtId="0" fontId="4" fillId="2" borderId="14" xfId="0" applyFont="1" applyFill="1" applyBorder="1" applyAlignment="1">
      <alignment horizontal="center" wrapText="1"/>
    </xf>
    <xf numFmtId="0" fontId="4" fillId="2" borderId="14" xfId="0" applyFont="1" applyFill="1" applyBorder="1" applyAlignment="1">
      <alignment horizontal="center" textRotation="90" wrapText="1"/>
    </xf>
    <xf numFmtId="0" fontId="4" fillId="0" borderId="14" xfId="0" applyFont="1" applyBorder="1" applyAlignment="1">
      <alignment horizontal="center" wrapText="1"/>
    </xf>
    <xf numFmtId="0" fontId="4" fillId="0" borderId="14" xfId="0" applyFont="1" applyBorder="1" applyAlignment="1">
      <alignment horizontal="center" vertical="top" wrapText="1"/>
    </xf>
    <xf numFmtId="0" fontId="3" fillId="0" borderId="14" xfId="0" applyFont="1" applyBorder="1" applyAlignment="1">
      <alignment horizontal="center" wrapText="1"/>
    </xf>
    <xf numFmtId="0" fontId="3" fillId="0" borderId="14" xfId="0" applyFont="1" applyBorder="1" applyAlignment="1">
      <alignment horizontal="center" textRotation="90" wrapText="1"/>
    </xf>
    <xf numFmtId="0" fontId="3" fillId="3" borderId="14" xfId="0" applyFont="1" applyFill="1" applyBorder="1" applyAlignment="1">
      <alignment horizontal="center"/>
    </xf>
    <xf numFmtId="0" fontId="33" fillId="0" borderId="54" xfId="0" applyFont="1" applyBorder="1" applyAlignment="1" applyProtection="1">
      <alignment horizontal="center" wrapText="1"/>
      <protection locked="0"/>
    </xf>
    <xf numFmtId="0" fontId="34" fillId="0" borderId="3" xfId="0" applyFont="1" applyBorder="1" applyAlignment="1" applyProtection="1">
      <alignment vertical="top" wrapText="1"/>
      <protection locked="0"/>
    </xf>
    <xf numFmtId="0" fontId="33" fillId="0" borderId="52" xfId="0" applyFont="1" applyBorder="1" applyAlignment="1" applyProtection="1">
      <alignment horizontal="center" wrapText="1"/>
      <protection locked="0"/>
    </xf>
    <xf numFmtId="0" fontId="33" fillId="0" borderId="3" xfId="0" applyFont="1" applyBorder="1" applyAlignment="1" applyProtection="1">
      <alignment horizontal="center" wrapText="1"/>
      <protection locked="0"/>
    </xf>
    <xf numFmtId="0" fontId="33" fillId="0" borderId="53" xfId="0" applyFont="1" applyBorder="1" applyAlignment="1" applyProtection="1">
      <alignment horizontal="center" wrapText="1"/>
      <protection locked="0"/>
    </xf>
    <xf numFmtId="0" fontId="35" fillId="0" borderId="0" xfId="0" applyFont="1"/>
    <xf numFmtId="0" fontId="35" fillId="0" borderId="54" xfId="0" applyFont="1" applyBorder="1" applyAlignment="1" applyProtection="1">
      <alignment wrapText="1"/>
      <protection locked="0"/>
    </xf>
    <xf numFmtId="0" fontId="35" fillId="0" borderId="52" xfId="0" applyFont="1" applyBorder="1" applyAlignment="1" applyProtection="1">
      <alignment wrapText="1"/>
      <protection locked="0"/>
    </xf>
    <xf numFmtId="0" fontId="34" fillId="0" borderId="14" xfId="0" applyFont="1" applyBorder="1" applyAlignment="1" applyProtection="1">
      <alignment horizontal="center" wrapText="1"/>
      <protection locked="0"/>
    </xf>
    <xf numFmtId="0" fontId="34" fillId="0" borderId="14" xfId="0" applyFont="1" applyBorder="1" applyAlignment="1" applyProtection="1">
      <alignment vertical="top" wrapText="1"/>
      <protection locked="0"/>
    </xf>
    <xf numFmtId="0" fontId="35" fillId="0" borderId="0" xfId="0" applyFont="1" applyAlignment="1">
      <alignment wrapText="1"/>
    </xf>
    <xf numFmtId="0" fontId="36" fillId="0" borderId="2" xfId="0" applyFont="1" applyBorder="1" applyAlignment="1">
      <alignment horizontal="left" wrapText="1"/>
    </xf>
    <xf numFmtId="0" fontId="34" fillId="0" borderId="5" xfId="0" applyFont="1" applyBorder="1" applyAlignment="1">
      <alignment horizontal="center" wrapText="1"/>
    </xf>
    <xf numFmtId="0" fontId="34" fillId="0" borderId="2" xfId="0" applyFont="1" applyBorder="1" applyAlignment="1">
      <alignment wrapText="1"/>
    </xf>
    <xf numFmtId="0" fontId="36" fillId="0" borderId="14" xfId="0" applyFont="1" applyBorder="1" applyAlignment="1" applyProtection="1">
      <alignment horizontal="center"/>
      <protection locked="0"/>
    </xf>
    <xf numFmtId="0" fontId="35" fillId="0" borderId="14" xfId="0" applyFont="1" applyBorder="1" applyAlignment="1" applyProtection="1">
      <alignment wrapText="1"/>
      <protection locked="0"/>
    </xf>
    <xf numFmtId="0" fontId="36" fillId="0" borderId="14" xfId="0" applyFont="1" applyBorder="1" applyAlignment="1" applyProtection="1">
      <alignment vertical="top" wrapText="1"/>
      <protection locked="0"/>
    </xf>
    <xf numFmtId="166" fontId="36" fillId="0" borderId="14" xfId="0" applyNumberFormat="1" applyFont="1" applyBorder="1" applyAlignment="1" applyProtection="1">
      <alignment vertical="top" wrapText="1"/>
      <protection locked="0"/>
    </xf>
    <xf numFmtId="0" fontId="36" fillId="0" borderId="14" xfId="0" applyFont="1" applyBorder="1" applyAlignment="1" applyProtection="1">
      <alignment wrapText="1"/>
      <protection locked="0"/>
    </xf>
    <xf numFmtId="0" fontId="35" fillId="0" borderId="62" xfId="0" applyFont="1" applyBorder="1" applyAlignment="1" applyProtection="1">
      <alignment wrapText="1"/>
      <protection locked="0"/>
    </xf>
    <xf numFmtId="0" fontId="35" fillId="0" borderId="56" xfId="0" applyFont="1" applyBorder="1" applyAlignment="1" applyProtection="1">
      <alignment wrapText="1"/>
      <protection locked="0"/>
    </xf>
    <xf numFmtId="0" fontId="35" fillId="0" borderId="0" xfId="0" applyFont="1" applyAlignment="1">
      <alignment horizontal="justify" wrapText="1"/>
    </xf>
    <xf numFmtId="0" fontId="33" fillId="0" borderId="62" xfId="0" applyFont="1" applyBorder="1" applyAlignment="1" applyProtection="1">
      <alignment horizontal="center" wrapText="1"/>
      <protection locked="0"/>
    </xf>
    <xf numFmtId="16" fontId="33" fillId="0" borderId="56" xfId="0" applyNumberFormat="1" applyFont="1" applyBorder="1" applyAlignment="1" applyProtection="1">
      <alignment horizontal="center" wrapText="1"/>
      <protection locked="0"/>
    </xf>
    <xf numFmtId="0" fontId="33" fillId="0" borderId="52" xfId="0" applyFont="1" applyBorder="1" applyAlignment="1">
      <alignment horizontal="center" wrapText="1"/>
    </xf>
    <xf numFmtId="0" fontId="33" fillId="0" borderId="6" xfId="0" applyFont="1" applyBorder="1" applyAlignment="1" applyProtection="1">
      <alignment horizontal="center" wrapText="1"/>
      <protection locked="0"/>
    </xf>
    <xf numFmtId="0" fontId="37" fillId="0" borderId="32" xfId="0" applyFont="1" applyBorder="1" applyAlignment="1">
      <alignment horizontal="left" wrapText="1"/>
    </xf>
    <xf numFmtId="0" fontId="38" fillId="0" borderId="31" xfId="0" applyFont="1" applyBorder="1" applyAlignment="1">
      <alignment horizontal="center" wrapText="1"/>
    </xf>
    <xf numFmtId="0" fontId="33" fillId="0" borderId="32" xfId="0" applyFont="1" applyBorder="1" applyProtection="1">
      <protection locked="0"/>
    </xf>
    <xf numFmtId="0" fontId="39" fillId="0" borderId="19" xfId="1" applyFont="1" applyBorder="1" applyAlignment="1">
      <alignment horizontal="left"/>
    </xf>
    <xf numFmtId="0" fontId="39" fillId="5" borderId="14" xfId="1" applyFont="1" applyFill="1" applyBorder="1" applyAlignment="1" applyProtection="1">
      <alignment horizontal="right" wrapText="1"/>
      <protection locked="0"/>
    </xf>
    <xf numFmtId="166" fontId="40" fillId="6" borderId="14" xfId="1" applyNumberFormat="1" applyFont="1" applyFill="1" applyBorder="1" applyAlignment="1" applyProtection="1">
      <alignment horizontal="right" wrapText="1"/>
      <protection locked="0"/>
    </xf>
    <xf numFmtId="0" fontId="39" fillId="0" borderId="19" xfId="1" applyFont="1" applyBorder="1" applyAlignment="1">
      <alignment horizontal="left" wrapText="1"/>
    </xf>
    <xf numFmtId="0" fontId="39" fillId="0" borderId="20" xfId="1" applyFont="1" applyBorder="1" applyAlignment="1">
      <alignment horizontal="left" wrapText="1"/>
    </xf>
    <xf numFmtId="0" fontId="39" fillId="5" borderId="24" xfId="1" applyFont="1" applyFill="1" applyBorder="1" applyAlignment="1" applyProtection="1">
      <alignment horizontal="right" wrapText="1"/>
      <protection locked="0"/>
    </xf>
    <xf numFmtId="0" fontId="39" fillId="0" borderId="75" xfId="1" applyFont="1" applyBorder="1" applyAlignment="1">
      <alignment horizontal="right" wrapText="1"/>
    </xf>
    <xf numFmtId="0" fontId="39" fillId="5" borderId="76" xfId="1" applyFont="1" applyFill="1" applyBorder="1" applyAlignment="1" applyProtection="1">
      <alignment horizontal="right" wrapText="1"/>
    </xf>
    <xf numFmtId="166" fontId="39" fillId="6" borderId="76" xfId="1" applyNumberFormat="1" applyFont="1" applyFill="1" applyBorder="1" applyAlignment="1" applyProtection="1">
      <alignment horizontal="right" wrapText="1"/>
    </xf>
    <xf numFmtId="0" fontId="39" fillId="0" borderId="11" xfId="1" applyFont="1" applyBorder="1" applyAlignment="1">
      <alignment horizontal="right" wrapText="1"/>
    </xf>
    <xf numFmtId="0" fontId="39" fillId="0" borderId="0" xfId="1" applyFont="1" applyBorder="1" applyAlignment="1">
      <alignment horizontal="right" wrapText="1"/>
    </xf>
    <xf numFmtId="166" fontId="39" fillId="0" borderId="0" xfId="1" applyNumberFormat="1" applyFont="1" applyBorder="1" applyAlignment="1">
      <alignment horizontal="right" wrapText="1"/>
    </xf>
    <xf numFmtId="166" fontId="40" fillId="0" borderId="0" xfId="1" applyNumberFormat="1" applyFont="1" applyBorder="1"/>
    <xf numFmtId="0" fontId="39" fillId="0" borderId="19" xfId="1" applyFont="1" applyBorder="1" applyAlignment="1">
      <alignment horizontal="left" vertical="top" wrapText="1"/>
    </xf>
    <xf numFmtId="0" fontId="39" fillId="4" borderId="14" xfId="1" applyFont="1" applyFill="1" applyBorder="1" applyAlignment="1">
      <alignment horizontal="right"/>
    </xf>
    <xf numFmtId="166" fontId="39" fillId="4" borderId="14" xfId="1" applyNumberFormat="1" applyFont="1" applyFill="1" applyBorder="1" applyAlignment="1">
      <alignment horizontal="right"/>
    </xf>
    <xf numFmtId="166" fontId="40" fillId="4" borderId="14" xfId="1" applyNumberFormat="1" applyFont="1" applyFill="1" applyBorder="1"/>
    <xf numFmtId="0" fontId="39" fillId="0" borderId="13" xfId="1" applyFont="1" applyBorder="1" applyAlignment="1">
      <alignment horizontal="left" vertical="top" wrapText="1"/>
    </xf>
    <xf numFmtId="0" fontId="39" fillId="0" borderId="14" xfId="1" applyFont="1" applyBorder="1" applyAlignment="1">
      <alignment horizontal="center"/>
    </xf>
    <xf numFmtId="0" fontId="39" fillId="0" borderId="19" xfId="1" applyFont="1" applyFill="1" applyBorder="1" applyAlignment="1">
      <alignment horizontal="left" wrapText="1"/>
    </xf>
    <xf numFmtId="166" fontId="40" fillId="5" borderId="14" xfId="1" applyNumberFormat="1" applyFont="1" applyFill="1" applyBorder="1" applyProtection="1">
      <protection locked="0"/>
    </xf>
    <xf numFmtId="166" fontId="40" fillId="6" borderId="14" xfId="1" applyNumberFormat="1" applyFont="1" applyFill="1" applyBorder="1" applyProtection="1">
      <protection locked="0"/>
    </xf>
    <xf numFmtId="0" fontId="39" fillId="0" borderId="20" xfId="1" applyFont="1" applyFill="1" applyBorder="1" applyAlignment="1">
      <alignment horizontal="left" wrapText="1"/>
    </xf>
    <xf numFmtId="166" fontId="40" fillId="5" borderId="24" xfId="1" applyNumberFormat="1" applyFont="1" applyFill="1" applyBorder="1" applyProtection="1">
      <protection locked="0"/>
    </xf>
    <xf numFmtId="166" fontId="40" fillId="6" borderId="24" xfId="1" applyNumberFormat="1" applyFont="1" applyFill="1" applyBorder="1" applyProtection="1">
      <protection locked="0"/>
    </xf>
    <xf numFmtId="0" fontId="39" fillId="0" borderId="75" xfId="1" applyFont="1" applyBorder="1" applyAlignment="1" applyProtection="1">
      <alignment horizontal="right"/>
    </xf>
    <xf numFmtId="166" fontId="40" fillId="5" borderId="76" xfId="1" applyNumberFormat="1" applyFont="1" applyFill="1" applyBorder="1" applyProtection="1"/>
    <xf numFmtId="166" fontId="40" fillId="6" borderId="76" xfId="1" applyNumberFormat="1" applyFont="1" applyFill="1" applyBorder="1" applyProtection="1"/>
    <xf numFmtId="0" fontId="7" fillId="0" borderId="22" xfId="1" applyFont="1" applyBorder="1" applyAlignment="1">
      <alignment horizontal="center" vertical="center" wrapText="1"/>
    </xf>
    <xf numFmtId="166" fontId="39" fillId="4" borderId="72" xfId="1" applyNumberFormat="1" applyFont="1" applyFill="1" applyBorder="1" applyAlignment="1">
      <alignment horizontal="right"/>
    </xf>
    <xf numFmtId="166" fontId="40" fillId="4" borderId="72" xfId="1" applyNumberFormat="1" applyFont="1" applyFill="1" applyBorder="1"/>
    <xf numFmtId="166" fontId="39" fillId="0" borderId="14" xfId="1" applyNumberFormat="1" applyFont="1" applyBorder="1" applyAlignment="1">
      <alignment horizontal="center"/>
    </xf>
    <xf numFmtId="0" fontId="39" fillId="0" borderId="22" xfId="1" applyFont="1" applyFill="1" applyBorder="1" applyAlignment="1">
      <alignment horizontal="left" wrapText="1"/>
    </xf>
    <xf numFmtId="166" fontId="40" fillId="0" borderId="72" xfId="1" applyNumberFormat="1" applyFont="1" applyFill="1" applyBorder="1"/>
    <xf numFmtId="166" fontId="40" fillId="6" borderId="72" xfId="1" applyNumberFormat="1" applyFont="1" applyFill="1" applyBorder="1"/>
    <xf numFmtId="0" fontId="39" fillId="0" borderId="24" xfId="1" applyFont="1" applyFill="1" applyBorder="1" applyAlignment="1">
      <alignment horizontal="left" wrapText="1"/>
    </xf>
    <xf numFmtId="166" fontId="39" fillId="0" borderId="24" xfId="1" applyNumberFormat="1" applyFont="1" applyBorder="1" applyAlignment="1">
      <alignment horizontal="center"/>
    </xf>
    <xf numFmtId="166" fontId="40" fillId="12" borderId="24" xfId="1" applyNumberFormat="1" applyFont="1" applyFill="1" applyBorder="1" applyProtection="1">
      <protection locked="0"/>
    </xf>
    <xf numFmtId="0" fontId="39" fillId="0" borderId="76" xfId="1" applyFont="1" applyFill="1" applyBorder="1" applyAlignment="1">
      <alignment horizontal="right" wrapText="1"/>
    </xf>
    <xf numFmtId="166" fontId="40" fillId="5" borderId="76" xfId="1" applyNumberFormat="1" applyFont="1" applyFill="1" applyBorder="1" applyProtection="1">
      <protection locked="0"/>
    </xf>
    <xf numFmtId="166" fontId="40" fillId="6" borderId="76" xfId="1" applyNumberFormat="1" applyFont="1" applyFill="1" applyBorder="1" applyProtection="1">
      <protection locked="0"/>
    </xf>
    <xf numFmtId="0" fontId="40" fillId="0" borderId="11" xfId="1" applyFont="1" applyBorder="1"/>
    <xf numFmtId="166" fontId="40" fillId="7" borderId="14" xfId="1" applyNumberFormat="1" applyFont="1" applyFill="1" applyBorder="1"/>
    <xf numFmtId="0" fontId="40" fillId="0" borderId="13" xfId="1" applyFont="1" applyBorder="1"/>
    <xf numFmtId="0" fontId="7" fillId="0" borderId="19" xfId="1" applyFont="1" applyBorder="1" applyAlignment="1">
      <alignment horizontal="left" wrapText="1"/>
    </xf>
    <xf numFmtId="166" fontId="40" fillId="13" borderId="14" xfId="1" applyNumberFormat="1" applyFont="1" applyFill="1" applyBorder="1" applyProtection="1">
      <protection locked="0"/>
    </xf>
    <xf numFmtId="0" fontId="28" fillId="0" borderId="6" xfId="0" applyFont="1" applyBorder="1" applyAlignment="1">
      <alignment vertical="center" wrapText="1"/>
    </xf>
    <xf numFmtId="166" fontId="40" fillId="13" borderId="24" xfId="1" applyNumberFormat="1" applyFont="1" applyFill="1" applyBorder="1" applyProtection="1">
      <protection locked="0"/>
    </xf>
    <xf numFmtId="0" fontId="39" fillId="0" borderId="74" xfId="1" applyFont="1" applyBorder="1" applyAlignment="1" applyProtection="1">
      <alignment horizontal="right"/>
    </xf>
    <xf numFmtId="0" fontId="39" fillId="0" borderId="11" xfId="1" applyFont="1" applyFill="1" applyBorder="1" applyAlignment="1">
      <alignment horizontal="left" wrapText="1"/>
    </xf>
    <xf numFmtId="0" fontId="40" fillId="0" borderId="0" xfId="1" applyFont="1" applyFill="1" applyBorder="1"/>
    <xf numFmtId="166" fontId="40" fillId="6" borderId="0" xfId="1" applyNumberFormat="1" applyFont="1" applyFill="1" applyBorder="1"/>
    <xf numFmtId="166" fontId="40" fillId="6" borderId="78" xfId="1" applyNumberFormat="1" applyFont="1" applyFill="1" applyBorder="1" applyProtection="1"/>
    <xf numFmtId="0" fontId="40" fillId="0" borderId="0" xfId="1" applyFont="1"/>
    <xf numFmtId="0" fontId="40" fillId="0" borderId="27" xfId="1" applyFont="1" applyBorder="1"/>
    <xf numFmtId="0" fontId="39" fillId="0" borderId="13" xfId="1" applyFont="1" applyBorder="1"/>
    <xf numFmtId="0" fontId="28" fillId="0" borderId="16" xfId="0" applyFont="1" applyBorder="1" applyAlignment="1">
      <alignment vertical="center" wrapText="1"/>
    </xf>
    <xf numFmtId="0" fontId="39" fillId="0" borderId="14" xfId="1" applyFont="1" applyBorder="1" applyAlignment="1">
      <alignment horizontal="center" wrapText="1"/>
    </xf>
    <xf numFmtId="0" fontId="12" fillId="0" borderId="13" xfId="1" applyFont="1" applyBorder="1" applyAlignment="1">
      <alignment horizontal="center" wrapText="1"/>
    </xf>
    <xf numFmtId="0" fontId="12" fillId="5" borderId="14" xfId="1" applyFont="1" applyFill="1" applyBorder="1" applyAlignment="1">
      <alignment horizontal="center" wrapText="1"/>
    </xf>
    <xf numFmtId="49" fontId="12" fillId="0" borderId="13" xfId="1" applyNumberFormat="1" applyFont="1" applyBorder="1" applyProtection="1">
      <protection locked="0"/>
    </xf>
    <xf numFmtId="0" fontId="12" fillId="0" borderId="14" xfId="1" applyNumberFormat="1" applyFont="1" applyBorder="1" applyAlignment="1" applyProtection="1">
      <alignment wrapText="1"/>
    </xf>
    <xf numFmtId="49" fontId="12" fillId="0" borderId="13" xfId="1" applyNumberFormat="1" applyFont="1" applyBorder="1" applyAlignment="1">
      <alignment horizontal="center" vertical="center"/>
    </xf>
    <xf numFmtId="49" fontId="12" fillId="0" borderId="14" xfId="1" applyNumberFormat="1" applyFont="1" applyBorder="1" applyAlignment="1" applyProtection="1">
      <alignment horizontal="center" vertical="center"/>
    </xf>
    <xf numFmtId="0" fontId="12" fillId="0" borderId="13" xfId="1" applyNumberFormat="1" applyFont="1" applyBorder="1" applyProtection="1">
      <protection locked="0"/>
    </xf>
    <xf numFmtId="0" fontId="12" fillId="0" borderId="81" xfId="1" applyFont="1" applyBorder="1" applyAlignment="1">
      <alignment horizontal="center" vertical="center" wrapText="1"/>
    </xf>
    <xf numFmtId="0" fontId="12" fillId="7" borderId="81" xfId="1" applyFont="1" applyFill="1" applyBorder="1"/>
    <xf numFmtId="4" fontId="12" fillId="0" borderId="81" xfId="1" applyNumberFormat="1" applyFont="1" applyBorder="1" applyProtection="1">
      <protection locked="0"/>
    </xf>
    <xf numFmtId="0" fontId="12" fillId="0" borderId="12" xfId="1" applyFont="1" applyBorder="1" applyProtection="1"/>
    <xf numFmtId="1" fontId="12" fillId="5" borderId="23" xfId="1" applyNumberFormat="1" applyFont="1" applyFill="1" applyBorder="1" applyProtection="1">
      <protection locked="0"/>
    </xf>
    <xf numFmtId="0" fontId="12" fillId="4" borderId="23" xfId="1" applyFont="1" applyFill="1" applyBorder="1"/>
    <xf numFmtId="0" fontId="12" fillId="5" borderId="23" xfId="1" applyFont="1" applyFill="1" applyBorder="1" applyAlignment="1">
      <alignment horizontal="center" wrapText="1"/>
    </xf>
    <xf numFmtId="2" fontId="12" fillId="5" borderId="23" xfId="1" applyNumberFormat="1" applyFont="1" applyFill="1" applyBorder="1" applyProtection="1">
      <protection locked="0"/>
    </xf>
    <xf numFmtId="4" fontId="12" fillId="8" borderId="18" xfId="1" applyNumberFormat="1" applyFont="1" applyFill="1" applyBorder="1" applyProtection="1">
      <protection locked="0"/>
    </xf>
    <xf numFmtId="0" fontId="12" fillId="7" borderId="18" xfId="1" applyFont="1" applyFill="1" applyBorder="1"/>
    <xf numFmtId="4" fontId="12" fillId="8" borderId="84" xfId="1" applyNumberFormat="1" applyFont="1" applyFill="1" applyBorder="1" applyProtection="1">
      <protection locked="0"/>
    </xf>
    <xf numFmtId="4" fontId="12" fillId="0" borderId="85" xfId="1" applyNumberFormat="1" applyFont="1" applyBorder="1" applyProtection="1">
      <protection locked="0"/>
    </xf>
    <xf numFmtId="0" fontId="12" fillId="7" borderId="84" xfId="1" applyFont="1" applyFill="1" applyBorder="1"/>
    <xf numFmtId="0" fontId="12" fillId="7" borderId="85" xfId="1" applyFont="1" applyFill="1" applyBorder="1"/>
    <xf numFmtId="0" fontId="12" fillId="0" borderId="18" xfId="1" applyFont="1" applyBorder="1" applyAlignment="1">
      <alignment horizontal="center" vertical="center" wrapText="1"/>
    </xf>
    <xf numFmtId="0" fontId="12" fillId="0" borderId="84" xfId="1" applyFont="1" applyBorder="1" applyAlignment="1">
      <alignment horizontal="center" vertical="center" wrapText="1"/>
    </xf>
    <xf numFmtId="0" fontId="12" fillId="0" borderId="85" xfId="1" applyFont="1" applyBorder="1" applyAlignment="1">
      <alignment horizontal="center" vertical="center" wrapText="1"/>
    </xf>
    <xf numFmtId="4" fontId="11" fillId="8" borderId="18" xfId="1" applyNumberFormat="1" applyFont="1" applyFill="1" applyBorder="1" applyProtection="1"/>
    <xf numFmtId="4" fontId="11" fillId="8" borderId="84" xfId="1" applyNumberFormat="1" applyFont="1" applyFill="1" applyBorder="1" applyProtection="1"/>
    <xf numFmtId="4" fontId="11" fillId="0" borderId="85" xfId="1" applyNumberFormat="1" applyFont="1" applyBorder="1" applyProtection="1"/>
    <xf numFmtId="4" fontId="11" fillId="8" borderId="82" xfId="1" applyNumberFormat="1" applyFont="1" applyFill="1" applyBorder="1" applyAlignment="1" applyProtection="1"/>
    <xf numFmtId="4" fontId="11" fillId="8" borderId="86" xfId="1" applyNumberFormat="1" applyFont="1" applyFill="1" applyBorder="1" applyAlignment="1" applyProtection="1"/>
    <xf numFmtId="4" fontId="11" fillId="8" borderId="87" xfId="1" applyNumberFormat="1" applyFont="1" applyFill="1" applyBorder="1" applyAlignment="1" applyProtection="1"/>
    <xf numFmtId="4" fontId="11" fillId="0" borderId="23" xfId="1" applyNumberFormat="1" applyFont="1" applyBorder="1" applyProtection="1"/>
    <xf numFmtId="0" fontId="12" fillId="0" borderId="23" xfId="1" applyFont="1" applyBorder="1" applyAlignment="1">
      <alignment horizontal="center" vertical="center" wrapText="1"/>
    </xf>
    <xf numFmtId="0" fontId="12" fillId="7" borderId="23" xfId="1" applyFont="1" applyFill="1" applyBorder="1"/>
    <xf numFmtId="4" fontId="12" fillId="0" borderId="23" xfId="1" applyNumberFormat="1" applyFont="1" applyBorder="1" applyProtection="1">
      <protection locked="0"/>
    </xf>
    <xf numFmtId="0" fontId="7" fillId="0" borderId="14" xfId="1" applyFont="1" applyBorder="1"/>
    <xf numFmtId="0" fontId="42" fillId="0" borderId="14" xfId="1" applyFont="1" applyBorder="1"/>
    <xf numFmtId="0" fontId="42" fillId="4" borderId="14" xfId="1" applyFont="1" applyFill="1" applyBorder="1"/>
    <xf numFmtId="0" fontId="42" fillId="0" borderId="0" xfId="1" applyFont="1"/>
    <xf numFmtId="165" fontId="42" fillId="0" borderId="14" xfId="1" applyNumberFormat="1" applyFont="1" applyBorder="1" applyProtection="1">
      <protection locked="0"/>
    </xf>
    <xf numFmtId="0" fontId="42" fillId="0" borderId="8" xfId="1" applyFont="1" applyBorder="1"/>
    <xf numFmtId="0" fontId="42" fillId="0" borderId="9" xfId="1" applyFont="1" applyBorder="1"/>
    <xf numFmtId="0" fontId="42" fillId="0" borderId="10" xfId="1" applyFont="1" applyBorder="1"/>
    <xf numFmtId="0" fontId="42" fillId="0" borderId="11" xfId="1" applyFont="1" applyBorder="1"/>
    <xf numFmtId="0" fontId="42" fillId="0" borderId="0" xfId="1" applyFont="1" applyBorder="1"/>
    <xf numFmtId="0" fontId="7" fillId="0" borderId="14" xfId="1" applyFont="1" applyBorder="1" applyAlignment="1">
      <alignment horizontal="center"/>
    </xf>
    <xf numFmtId="0" fontId="42" fillId="0" borderId="12" xfId="1" applyFont="1" applyBorder="1"/>
    <xf numFmtId="0" fontId="7" fillId="0" borderId="13" xfId="1" applyFont="1" applyBorder="1"/>
    <xf numFmtId="165" fontId="42" fillId="0" borderId="14" xfId="1" applyNumberFormat="1" applyFont="1" applyBorder="1" applyProtection="1"/>
    <xf numFmtId="0" fontId="7" fillId="0" borderId="0" xfId="1" applyFont="1" applyBorder="1" applyAlignment="1">
      <alignment horizontal="right"/>
    </xf>
    <xf numFmtId="0" fontId="42" fillId="0" borderId="0" xfId="1" applyFont="1" applyFill="1" applyBorder="1"/>
    <xf numFmtId="0" fontId="7" fillId="0" borderId="11" xfId="1" applyFont="1" applyBorder="1" applyAlignment="1">
      <alignment horizontal="left" wrapText="1"/>
    </xf>
    <xf numFmtId="0" fontId="7" fillId="0" borderId="0" xfId="1" applyFont="1" applyBorder="1" applyAlignment="1">
      <alignment horizontal="left" wrapText="1"/>
    </xf>
    <xf numFmtId="0" fontId="42" fillId="4" borderId="24" xfId="1" applyFont="1" applyFill="1" applyBorder="1"/>
    <xf numFmtId="0" fontId="7" fillId="0" borderId="15" xfId="1" applyFont="1" applyBorder="1" applyAlignment="1">
      <alignment horizontal="center"/>
    </xf>
    <xf numFmtId="0" fontId="42" fillId="6" borderId="15" xfId="1" applyFont="1" applyFill="1" applyBorder="1"/>
    <xf numFmtId="0" fontId="42" fillId="0" borderId="16" xfId="1" applyFont="1" applyBorder="1"/>
    <xf numFmtId="0" fontId="42" fillId="0" borderId="17" xfId="1" applyFont="1" applyBorder="1"/>
    <xf numFmtId="0" fontId="42" fillId="0" borderId="3" xfId="1" applyFont="1" applyBorder="1"/>
    <xf numFmtId="0" fontId="42" fillId="0" borderId="14" xfId="1" applyFont="1" applyBorder="1" applyAlignment="1">
      <alignment horizontal="center" vertical="center" wrapText="1"/>
    </xf>
    <xf numFmtId="0" fontId="42" fillId="5" borderId="14" xfId="1" applyFont="1" applyFill="1" applyBorder="1" applyAlignment="1">
      <alignment horizontal="center" wrapText="1"/>
    </xf>
    <xf numFmtId="0" fontId="42" fillId="0" borderId="13" xfId="1" applyFont="1" applyBorder="1" applyProtection="1">
      <protection locked="0"/>
    </xf>
    <xf numFmtId="0" fontId="42" fillId="0" borderId="14" xfId="1" applyFont="1" applyBorder="1" applyAlignment="1" applyProtection="1">
      <alignment wrapText="1"/>
    </xf>
    <xf numFmtId="0" fontId="42" fillId="5" borderId="14" xfId="1" applyFont="1" applyFill="1" applyBorder="1" applyProtection="1">
      <protection locked="0"/>
    </xf>
    <xf numFmtId="0" fontId="42" fillId="0" borderId="13" xfId="1" applyFont="1" applyBorder="1" applyAlignment="1">
      <alignment horizontal="center" vertical="center"/>
    </xf>
    <xf numFmtId="0" fontId="42" fillId="0" borderId="14" xfId="1" applyFont="1" applyBorder="1" applyAlignment="1">
      <alignment horizontal="center" vertical="center"/>
    </xf>
    <xf numFmtId="0" fontId="42" fillId="0" borderId="14" xfId="1" applyFont="1" applyBorder="1" applyProtection="1"/>
    <xf numFmtId="0" fontId="42" fillId="0" borderId="23" xfId="1" applyFont="1" applyBorder="1" applyProtection="1">
      <protection locked="0"/>
    </xf>
    <xf numFmtId="0" fontId="42" fillId="0" borderId="18" xfId="1" applyFont="1" applyFill="1" applyBorder="1" applyProtection="1">
      <protection locked="0"/>
    </xf>
    <xf numFmtId="0" fontId="42" fillId="6" borderId="14" xfId="1" applyFont="1" applyFill="1" applyBorder="1" applyProtection="1">
      <protection locked="0"/>
    </xf>
    <xf numFmtId="0" fontId="7" fillId="0" borderId="81" xfId="1" applyFont="1" applyBorder="1" applyAlignment="1">
      <alignment horizontal="center"/>
    </xf>
    <xf numFmtId="0" fontId="42" fillId="4" borderId="81" xfId="1" applyFont="1" applyFill="1" applyBorder="1"/>
    <xf numFmtId="165" fontId="42" fillId="0" borderId="81" xfId="1" applyNumberFormat="1" applyFont="1" applyBorder="1" applyProtection="1">
      <protection locked="0"/>
    </xf>
    <xf numFmtId="165" fontId="42" fillId="0" borderId="81" xfId="1" applyNumberFormat="1" applyFont="1" applyBorder="1" applyProtection="1"/>
    <xf numFmtId="0" fontId="42" fillId="0" borderId="12" xfId="1" applyFont="1" applyFill="1" applyBorder="1"/>
    <xf numFmtId="0" fontId="42" fillId="0" borderId="8" xfId="1" applyFont="1" applyFill="1" applyBorder="1"/>
    <xf numFmtId="0" fontId="42" fillId="0" borderId="9" xfId="1" applyFont="1" applyFill="1" applyBorder="1"/>
    <xf numFmtId="0" fontId="42" fillId="0" borderId="88" xfId="1" applyFont="1" applyFill="1" applyBorder="1"/>
    <xf numFmtId="0" fontId="7" fillId="0" borderId="28" xfId="1" applyFont="1" applyFill="1" applyBorder="1" applyAlignment="1">
      <alignment horizontal="center"/>
    </xf>
    <xf numFmtId="0" fontId="7" fillId="0" borderId="89" xfId="1" applyFont="1" applyFill="1" applyBorder="1" applyAlignment="1">
      <alignment horizontal="center"/>
    </xf>
    <xf numFmtId="0" fontId="7" fillId="0" borderId="20" xfId="1" applyFont="1" applyBorder="1" applyAlignment="1">
      <alignment horizontal="center"/>
    </xf>
    <xf numFmtId="0" fontId="42" fillId="6" borderId="90" xfId="1" applyFont="1" applyFill="1" applyBorder="1"/>
    <xf numFmtId="0" fontId="42" fillId="6" borderId="0" xfId="1" applyFont="1" applyFill="1" applyBorder="1"/>
    <xf numFmtId="0" fontId="42" fillId="6" borderId="12" xfId="1" applyFont="1" applyFill="1" applyBorder="1"/>
    <xf numFmtId="165" fontId="42" fillId="0" borderId="78" xfId="1" applyNumberFormat="1" applyFont="1" applyBorder="1" applyProtection="1"/>
    <xf numFmtId="165" fontId="42" fillId="0" borderId="92" xfId="1" applyNumberFormat="1" applyFont="1" applyBorder="1" applyProtection="1"/>
    <xf numFmtId="10" fontId="42" fillId="0" borderId="9" xfId="1" applyNumberFormat="1" applyFont="1" applyFill="1" applyBorder="1" applyProtection="1"/>
    <xf numFmtId="165" fontId="42" fillId="0" borderId="32" xfId="1" applyNumberFormat="1" applyFont="1" applyBorder="1" applyProtection="1"/>
    <xf numFmtId="0" fontId="9" fillId="5" borderId="14" xfId="1" applyFont="1" applyFill="1" applyBorder="1" applyAlignment="1">
      <alignment horizontal="center" wrapText="1"/>
    </xf>
    <xf numFmtId="0" fontId="0" fillId="0" borderId="0" xfId="0" applyBorder="1" applyAlignment="1">
      <alignment horizontal="left" wrapText="1"/>
    </xf>
    <xf numFmtId="0" fontId="20" fillId="0" borderId="7" xfId="0" applyFont="1" applyBorder="1" applyAlignment="1">
      <alignment horizontal="center" vertical="center" textRotation="90" wrapText="1"/>
    </xf>
    <xf numFmtId="0" fontId="20" fillId="0" borderId="46" xfId="0" applyFont="1" applyBorder="1" applyAlignment="1">
      <alignment horizontal="center" vertical="center" textRotation="90" wrapText="1"/>
    </xf>
    <xf numFmtId="0" fontId="20" fillId="0" borderId="58" xfId="0" applyFont="1" applyBorder="1" applyAlignment="1">
      <alignment horizontal="center" vertical="center" textRotation="90" wrapText="1"/>
    </xf>
    <xf numFmtId="0" fontId="20" fillId="0" borderId="33" xfId="0" applyFont="1" applyBorder="1" applyAlignment="1">
      <alignment horizontal="center" vertical="center" textRotation="90" wrapText="1"/>
    </xf>
    <xf numFmtId="0" fontId="20" fillId="0" borderId="41" xfId="0" applyFont="1" applyBorder="1" applyAlignment="1">
      <alignment horizontal="center" vertical="center" textRotation="90" wrapText="1"/>
    </xf>
    <xf numFmtId="0" fontId="20" fillId="0" borderId="54" xfId="0" applyFont="1" applyBorder="1" applyAlignment="1">
      <alignment horizontal="center" vertical="center" textRotation="90" wrapText="1"/>
    </xf>
    <xf numFmtId="0" fontId="20" fillId="0" borderId="34" xfId="0" applyFont="1" applyBorder="1" applyAlignment="1">
      <alignment horizontal="center" vertical="center" textRotation="90" wrapText="1"/>
    </xf>
    <xf numFmtId="0" fontId="20" fillId="0" borderId="42" xfId="0" applyFont="1" applyBorder="1" applyAlignment="1">
      <alignment horizontal="center" vertical="center" textRotation="90" wrapText="1"/>
    </xf>
    <xf numFmtId="0" fontId="20" fillId="0" borderId="55" xfId="0" applyFont="1" applyBorder="1" applyAlignment="1">
      <alignment horizontal="center" vertical="center" textRotation="90" wrapText="1"/>
    </xf>
    <xf numFmtId="0" fontId="20" fillId="0" borderId="35" xfId="0" applyFont="1" applyBorder="1" applyAlignment="1">
      <alignment horizontal="center" vertical="center" textRotation="90" wrapText="1"/>
    </xf>
    <xf numFmtId="0" fontId="20" fillId="0" borderId="43" xfId="0" applyFont="1" applyBorder="1" applyAlignment="1">
      <alignment horizontal="center" vertical="center" textRotation="90" wrapText="1"/>
    </xf>
    <xf numFmtId="0" fontId="20" fillId="0" borderId="56" xfId="0" applyFont="1" applyBorder="1" applyAlignment="1">
      <alignment horizontal="center" vertical="center" textRotation="90" wrapText="1"/>
    </xf>
    <xf numFmtId="0" fontId="18" fillId="0" borderId="33" xfId="0" applyFont="1" applyBorder="1" applyAlignment="1">
      <alignment horizontal="center" vertical="center" textRotation="90" wrapText="1"/>
    </xf>
    <xf numFmtId="0" fontId="18" fillId="0" borderId="41" xfId="0" applyFont="1" applyBorder="1" applyAlignment="1">
      <alignment horizontal="center" vertical="center" textRotation="90" wrapText="1"/>
    </xf>
    <xf numFmtId="0" fontId="18" fillId="0" borderId="54" xfId="0" applyFont="1" applyBorder="1" applyAlignment="1">
      <alignment horizontal="center" vertical="center" textRotation="90"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0" xfId="0" applyFont="1" applyAlignment="1">
      <alignment horizontal="center" vertical="center" wrapText="1"/>
    </xf>
    <xf numFmtId="0" fontId="20" fillId="0" borderId="45"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0" xfId="0" applyFont="1" applyBorder="1" applyAlignment="1">
      <alignment horizontal="center" vertical="center" textRotation="90" wrapText="1"/>
    </xf>
    <xf numFmtId="0" fontId="20" fillId="0" borderId="3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54" xfId="0" applyFont="1" applyBorder="1" applyAlignment="1">
      <alignment horizontal="center" vertical="center" wrapText="1"/>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20" fillId="0" borderId="3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38" xfId="0" applyFont="1" applyBorder="1" applyAlignment="1">
      <alignment horizontal="center" vertical="center" textRotation="90" wrapText="1"/>
    </xf>
    <xf numFmtId="0" fontId="20" fillId="0" borderId="45" xfId="0" applyFont="1" applyBorder="1" applyAlignment="1">
      <alignment horizontal="center" vertical="center" textRotation="90" wrapText="1"/>
    </xf>
    <xf numFmtId="0" fontId="20" fillId="0" borderId="52" xfId="0" applyFont="1" applyBorder="1" applyAlignment="1">
      <alignment horizontal="center" vertical="center" textRotation="90" wrapText="1"/>
    </xf>
    <xf numFmtId="0" fontId="33" fillId="11" borderId="62" xfId="0" applyFont="1" applyFill="1" applyBorder="1" applyAlignment="1">
      <alignment horizontal="center" wrapText="1"/>
    </xf>
    <xf numFmtId="0" fontId="33" fillId="11" borderId="63" xfId="0" applyFont="1" applyFill="1" applyBorder="1" applyAlignment="1">
      <alignment horizontal="center" wrapText="1"/>
    </xf>
    <xf numFmtId="0" fontId="33" fillId="11" borderId="71" xfId="0" applyFont="1" applyFill="1" applyBorder="1" applyAlignment="1">
      <alignment horizontal="center" wrapText="1"/>
    </xf>
    <xf numFmtId="0" fontId="28" fillId="0" borderId="62" xfId="0" applyFont="1" applyBorder="1" applyAlignment="1">
      <alignment horizontal="center" wrapText="1"/>
    </xf>
    <xf numFmtId="0" fontId="28" fillId="0" borderId="71" xfId="0" applyFont="1" applyBorder="1" applyAlignment="1">
      <alignment horizontal="center" wrapText="1"/>
    </xf>
    <xf numFmtId="0" fontId="20" fillId="0" borderId="65" xfId="0" applyFont="1" applyBorder="1" applyAlignment="1">
      <alignment horizontal="center" vertical="center" textRotation="90" wrapText="1"/>
    </xf>
    <xf numFmtId="0" fontId="20" fillId="0" borderId="11" xfId="0" applyFont="1" applyBorder="1" applyAlignment="1">
      <alignment horizontal="center" vertical="center" textRotation="90" wrapText="1"/>
    </xf>
    <xf numFmtId="0" fontId="20" fillId="0" borderId="59" xfId="0" applyFont="1" applyBorder="1" applyAlignment="1">
      <alignment horizontal="center" vertical="center" textRotation="90" wrapText="1"/>
    </xf>
    <xf numFmtId="0" fontId="20" fillId="0" borderId="66" xfId="0" applyFont="1" applyBorder="1" applyAlignment="1">
      <alignment horizontal="center" vertical="center" textRotation="90" wrapText="1"/>
    </xf>
    <xf numFmtId="0" fontId="20" fillId="0" borderId="68" xfId="0" applyFont="1" applyBorder="1" applyAlignment="1">
      <alignment horizontal="center" vertical="center" textRotation="90" wrapText="1"/>
    </xf>
    <xf numFmtId="0" fontId="18" fillId="0" borderId="67" xfId="0" applyFont="1" applyBorder="1" applyAlignment="1">
      <alignment horizontal="center" vertical="center" textRotation="90" wrapText="1"/>
    </xf>
    <xf numFmtId="0" fontId="18" fillId="0" borderId="69" xfId="0" applyFont="1" applyBorder="1" applyAlignment="1">
      <alignment horizontal="center" vertical="center" textRotation="90" wrapText="1"/>
    </xf>
    <xf numFmtId="0" fontId="20" fillId="0" borderId="7"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5" fillId="0" borderId="63" xfId="0" applyFont="1" applyBorder="1" applyAlignment="1" applyProtection="1">
      <alignment horizontal="center" wrapText="1"/>
      <protection locked="0"/>
    </xf>
    <xf numFmtId="0" fontId="25" fillId="0" borderId="64" xfId="0" applyFont="1" applyBorder="1" applyAlignment="1" applyProtection="1">
      <alignment horizontal="center" wrapText="1"/>
      <protection locked="0"/>
    </xf>
    <xf numFmtId="0" fontId="0" fillId="0" borderId="0" xfId="0" applyAlignment="1">
      <alignment horizontal="justify" wrapText="1"/>
    </xf>
    <xf numFmtId="0" fontId="20" fillId="0" borderId="34"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0" xfId="0" applyFont="1" applyAlignment="1">
      <alignment horizontal="justify" wrapText="1"/>
    </xf>
    <xf numFmtId="0" fontId="0" fillId="9" borderId="7" xfId="0" applyFill="1" applyBorder="1" applyAlignment="1">
      <alignment horizontal="center" vertical="top" wrapText="1"/>
    </xf>
    <xf numFmtId="0" fontId="0" fillId="9" borderId="6" xfId="0" applyFill="1" applyBorder="1" applyAlignment="1">
      <alignment horizontal="center" vertical="top" wrapText="1"/>
    </xf>
    <xf numFmtId="0" fontId="0" fillId="10" borderId="29" xfId="0" applyFill="1" applyBorder="1" applyAlignment="1">
      <alignment horizontal="center" wrapText="1"/>
    </xf>
    <xf numFmtId="0" fontId="0" fillId="10" borderId="30" xfId="0" applyFill="1" applyBorder="1" applyAlignment="1">
      <alignment horizontal="center" wrapText="1"/>
    </xf>
    <xf numFmtId="0" fontId="0" fillId="10" borderId="31" xfId="0" applyFill="1" applyBorder="1" applyAlignment="1">
      <alignment horizontal="center" wrapText="1"/>
    </xf>
    <xf numFmtId="0" fontId="0" fillId="9" borderId="29" xfId="0" applyFill="1" applyBorder="1" applyAlignment="1">
      <alignment horizontal="center" vertical="top" wrapText="1"/>
    </xf>
    <xf numFmtId="0" fontId="0" fillId="9" borderId="30" xfId="0" applyFill="1" applyBorder="1" applyAlignment="1">
      <alignment horizontal="center" vertical="top" wrapText="1"/>
    </xf>
    <xf numFmtId="0" fontId="0" fillId="9" borderId="31" xfId="0" applyFill="1" applyBorder="1" applyAlignment="1">
      <alignment horizontal="center" vertical="top" wrapText="1"/>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20" fillId="0" borderId="6" xfId="0" applyFont="1" applyBorder="1" applyAlignment="1">
      <alignment horizontal="center" vertical="center" textRotation="90" wrapText="1"/>
    </xf>
    <xf numFmtId="0" fontId="18" fillId="0" borderId="7" xfId="0" applyFont="1" applyBorder="1" applyAlignment="1">
      <alignment horizontal="center" vertical="center" textRotation="90" wrapText="1"/>
    </xf>
    <xf numFmtId="0" fontId="18" fillId="0" borderId="6" xfId="0" applyFont="1" applyBorder="1" applyAlignment="1">
      <alignment horizontal="center" vertical="center" textRotation="90" wrapText="1"/>
    </xf>
    <xf numFmtId="0" fontId="7" fillId="0" borderId="0" xfId="0" applyFont="1" applyBorder="1" applyAlignment="1">
      <alignment horizontal="left"/>
    </xf>
    <xf numFmtId="0" fontId="7" fillId="0" borderId="15" xfId="0" applyFont="1" applyBorder="1" applyAlignment="1" applyProtection="1">
      <alignment horizontal="right"/>
    </xf>
    <xf numFmtId="0" fontId="0" fillId="0" borderId="15" xfId="0" applyBorder="1" applyProtection="1"/>
    <xf numFmtId="0" fontId="0" fillId="0" borderId="73" xfId="0" applyBorder="1" applyProtection="1"/>
    <xf numFmtId="0" fontId="39" fillId="0" borderId="16" xfId="1" applyFont="1" applyFill="1" applyBorder="1" applyAlignment="1">
      <alignment horizontal="right"/>
    </xf>
    <xf numFmtId="0" fontId="39" fillId="0" borderId="77" xfId="1" applyFont="1" applyFill="1" applyBorder="1" applyAlignment="1">
      <alignment horizontal="right"/>
    </xf>
    <xf numFmtId="0" fontId="12" fillId="0" borderId="26" xfId="1" applyFont="1" applyBorder="1" applyAlignment="1">
      <alignment horizontal="right" wrapText="1"/>
    </xf>
    <xf numFmtId="0" fontId="12" fillId="0" borderId="82" xfId="1" applyFont="1" applyBorder="1" applyAlignment="1">
      <alignment horizontal="right" wrapText="1"/>
    </xf>
    <xf numFmtId="0" fontId="13" fillId="0" borderId="8" xfId="1" applyFont="1" applyBorder="1" applyAlignment="1">
      <alignment horizontal="left" wrapText="1"/>
    </xf>
    <xf numFmtId="0" fontId="13" fillId="0" borderId="9" xfId="1" applyFont="1" applyBorder="1" applyAlignment="1">
      <alignment horizontal="left" wrapText="1"/>
    </xf>
    <xf numFmtId="0" fontId="11" fillId="0" borderId="18" xfId="1" applyFont="1" applyBorder="1" applyAlignment="1">
      <alignment horizontal="center"/>
    </xf>
    <xf numFmtId="0" fontId="11" fillId="0" borderId="23" xfId="1" applyFont="1" applyBorder="1" applyAlignment="1">
      <alignment horizontal="center"/>
    </xf>
    <xf numFmtId="0" fontId="11" fillId="0" borderId="81" xfId="1" applyFont="1" applyBorder="1" applyAlignment="1">
      <alignment horizontal="center"/>
    </xf>
    <xf numFmtId="0" fontId="12" fillId="0" borderId="23" xfId="1" applyFont="1" applyBorder="1" applyAlignment="1">
      <alignment horizontal="right" wrapText="1"/>
    </xf>
    <xf numFmtId="0" fontId="12" fillId="0" borderId="83" xfId="1" applyFont="1" applyBorder="1" applyAlignment="1">
      <alignment horizontal="right" wrapText="1"/>
    </xf>
    <xf numFmtId="0" fontId="11" fillId="0" borderId="84" xfId="1" applyFont="1" applyBorder="1" applyAlignment="1">
      <alignment horizontal="center"/>
    </xf>
    <xf numFmtId="0" fontId="11" fillId="0" borderId="85" xfId="1" applyFont="1" applyBorder="1" applyAlignment="1">
      <alignment horizontal="center"/>
    </xf>
    <xf numFmtId="49" fontId="11" fillId="0" borderId="19" xfId="1" applyNumberFormat="1" applyFont="1" applyBorder="1" applyAlignment="1">
      <alignment horizontal="center"/>
    </xf>
    <xf numFmtId="49" fontId="11" fillId="0" borderId="18" xfId="1" applyNumberFormat="1" applyFont="1" applyBorder="1" applyAlignment="1">
      <alignment horizontal="center"/>
    </xf>
    <xf numFmtId="0" fontId="11" fillId="0" borderId="19" xfId="1" applyFont="1" applyBorder="1" applyAlignment="1">
      <alignment horizontal="center" wrapText="1"/>
    </xf>
    <xf numFmtId="0" fontId="11" fillId="0" borderId="18" xfId="1" applyFont="1" applyBorder="1" applyAlignment="1">
      <alignment horizontal="center" wrapText="1"/>
    </xf>
    <xf numFmtId="0" fontId="7" fillId="0" borderId="91" xfId="1" applyFont="1" applyBorder="1" applyAlignment="1">
      <alignment horizontal="right"/>
    </xf>
    <xf numFmtId="0" fontId="7" fillId="0" borderId="78" xfId="1" applyFont="1" applyBorder="1" applyAlignment="1">
      <alignment horizontal="right"/>
    </xf>
    <xf numFmtId="0" fontId="7" fillId="0" borderId="19" xfId="1" applyFont="1" applyBorder="1" applyAlignment="1">
      <alignment horizontal="center"/>
    </xf>
    <xf numFmtId="0" fontId="7" fillId="0" borderId="18" xfId="1" applyFont="1" applyBorder="1" applyAlignment="1">
      <alignment horizontal="center"/>
    </xf>
    <xf numFmtId="0" fontId="7" fillId="0" borderId="23" xfId="1" applyFont="1" applyBorder="1" applyAlignment="1">
      <alignment horizontal="right"/>
    </xf>
    <xf numFmtId="0" fontId="7" fillId="0" borderId="18" xfId="1" applyFont="1" applyBorder="1" applyAlignment="1">
      <alignment horizontal="right"/>
    </xf>
    <xf numFmtId="0" fontId="7" fillId="0" borderId="16" xfId="1" applyFont="1" applyFill="1" applyBorder="1" applyAlignment="1">
      <alignment horizontal="left" wrapText="1"/>
    </xf>
    <xf numFmtId="0" fontId="7" fillId="0" borderId="17" xfId="1" applyFont="1" applyFill="1" applyBorder="1" applyAlignment="1">
      <alignment horizontal="left" wrapText="1"/>
    </xf>
    <xf numFmtId="0" fontId="7" fillId="0" borderId="3" xfId="1" applyFont="1" applyFill="1" applyBorder="1" applyAlignment="1">
      <alignment horizontal="left" wrapText="1"/>
    </xf>
    <xf numFmtId="0" fontId="42" fillId="0" borderId="11" xfId="1" applyFont="1" applyFill="1" applyBorder="1" applyAlignment="1">
      <alignment horizontal="left"/>
    </xf>
    <xf numFmtId="0" fontId="42" fillId="0" borderId="21" xfId="1" applyFont="1" applyFill="1" applyBorder="1" applyAlignment="1">
      <alignment horizontal="left"/>
    </xf>
    <xf numFmtId="0" fontId="42" fillId="0" borderId="11" xfId="1" applyFont="1" applyBorder="1" applyAlignment="1">
      <alignment horizontal="left" wrapText="1"/>
    </xf>
    <xf numFmtId="0" fontId="42" fillId="0" borderId="21" xfId="1" applyFont="1" applyBorder="1" applyAlignment="1">
      <alignment horizontal="left" wrapText="1"/>
    </xf>
    <xf numFmtId="0" fontId="7" fillId="0" borderId="19" xfId="1" applyFont="1" applyFill="1" applyBorder="1" applyAlignment="1">
      <alignment horizontal="left" wrapText="1"/>
    </xf>
    <xf numFmtId="0" fontId="7" fillId="0" borderId="18" xfId="1" applyFont="1" applyFill="1" applyBorder="1" applyAlignment="1">
      <alignment horizontal="left" wrapText="1"/>
    </xf>
    <xf numFmtId="0" fontId="7" fillId="0" borderId="19" xfId="1" applyFont="1" applyFill="1" applyBorder="1" applyAlignment="1">
      <alignment horizontal="left"/>
    </xf>
    <xf numFmtId="0" fontId="7" fillId="0" borderId="18" xfId="1" applyFont="1" applyFill="1" applyBorder="1" applyAlignment="1">
      <alignment horizontal="left"/>
    </xf>
    <xf numFmtId="0" fontId="7" fillId="0" borderId="11" xfId="1" applyFont="1" applyFill="1" applyBorder="1" applyAlignment="1">
      <alignment vertical="center" wrapText="1"/>
    </xf>
    <xf numFmtId="0" fontId="7" fillId="0" borderId="0" xfId="1" applyFont="1" applyFill="1" applyBorder="1" applyAlignment="1">
      <alignment vertical="center" wrapText="1"/>
    </xf>
    <xf numFmtId="0" fontId="7" fillId="0" borderId="12" xfId="1" applyFont="1" applyFill="1" applyBorder="1" applyAlignment="1">
      <alignment vertical="center" wrapText="1"/>
    </xf>
  </cellXfs>
  <cellStyles count="9">
    <cellStyle name="Comma 2" xfId="7" xr:uid="{00000000-0005-0000-0000-000000000000}"/>
    <cellStyle name="Normal" xfId="0" builtinId="0"/>
    <cellStyle name="Normal 2" xfId="1" xr:uid="{00000000-0005-0000-0000-000002000000}"/>
    <cellStyle name="Normal 2 2" xfId="5" xr:uid="{00000000-0005-0000-0000-000003000000}"/>
    <cellStyle name="Normal 3" xfId="2" xr:uid="{00000000-0005-0000-0000-000004000000}"/>
    <cellStyle name="Normal 3 2" xfId="4" xr:uid="{00000000-0005-0000-0000-000005000000}"/>
    <cellStyle name="Normal 4" xfId="3" xr:uid="{00000000-0005-0000-0000-000006000000}"/>
    <cellStyle name="Normal 5" xfId="6" xr:uid="{00000000-0005-0000-0000-000007000000}"/>
    <cellStyle name="Normal 6" xfId="8" xr:uid="{00000000-0005-0000-0000-00000800000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C96D-8F65-402A-8661-02AEF06E76A9}">
  <sheetPr>
    <pageSetUpPr fitToPage="1"/>
  </sheetPr>
  <dimension ref="A1:P11"/>
  <sheetViews>
    <sheetView zoomScaleNormal="100" workbookViewId="0">
      <selection sqref="A1:N1"/>
    </sheetView>
  </sheetViews>
  <sheetFormatPr defaultRowHeight="15" x14ac:dyDescent="0.25"/>
  <cols>
    <col min="1" max="1" width="4.28515625" bestFit="1" customWidth="1"/>
    <col min="2" max="2" width="3.7109375" bestFit="1" customWidth="1"/>
    <col min="3" max="3" width="10.42578125" customWidth="1"/>
    <col min="4" max="4" width="11" customWidth="1"/>
    <col min="5" max="5" width="6.140625" bestFit="1" customWidth="1"/>
    <col min="6" max="6" width="6.5703125" bestFit="1" customWidth="1"/>
    <col min="7" max="7" width="7.28515625" bestFit="1" customWidth="1"/>
    <col min="8" max="8" width="8.5703125" bestFit="1" customWidth="1"/>
    <col min="9" max="9" width="7.85546875" bestFit="1" customWidth="1"/>
    <col min="10" max="10" width="32.85546875" customWidth="1"/>
    <col min="12" max="12" width="10.85546875" customWidth="1"/>
    <col min="14" max="14" width="11.7109375" customWidth="1"/>
    <col min="15" max="21" width="0" hidden="1" customWidth="1"/>
  </cols>
  <sheetData>
    <row r="1" spans="1:16" ht="60" customHeight="1" x14ac:dyDescent="0.3">
      <c r="A1" s="245" t="s">
        <v>163</v>
      </c>
      <c r="B1" s="245"/>
      <c r="C1" s="245"/>
      <c r="D1" s="245"/>
      <c r="E1" s="245"/>
      <c r="F1" s="245"/>
      <c r="G1" s="245"/>
      <c r="H1" s="245"/>
      <c r="I1" s="245"/>
      <c r="J1" s="245"/>
      <c r="K1" s="245"/>
      <c r="L1" s="245"/>
      <c r="M1" s="245"/>
      <c r="N1" s="245"/>
    </row>
    <row r="2" spans="1:16" ht="102" customHeight="1" x14ac:dyDescent="0.25">
      <c r="A2" s="67" t="s">
        <v>17</v>
      </c>
      <c r="B2" s="68" t="s">
        <v>14</v>
      </c>
      <c r="C2" s="67" t="s">
        <v>1</v>
      </c>
      <c r="D2" s="67" t="s">
        <v>2</v>
      </c>
      <c r="E2" s="67" t="s">
        <v>3</v>
      </c>
      <c r="F2" s="67" t="s">
        <v>18</v>
      </c>
      <c r="G2" s="67" t="s">
        <v>19</v>
      </c>
      <c r="H2" s="67" t="s">
        <v>6</v>
      </c>
      <c r="I2" s="68" t="s">
        <v>15</v>
      </c>
      <c r="J2" s="67" t="s">
        <v>22</v>
      </c>
      <c r="K2" s="67" t="s">
        <v>20</v>
      </c>
      <c r="L2" s="67" t="s">
        <v>25</v>
      </c>
      <c r="M2" s="67" t="s">
        <v>24</v>
      </c>
      <c r="N2" s="68" t="s">
        <v>21</v>
      </c>
    </row>
    <row r="3" spans="1:16" x14ac:dyDescent="0.25">
      <c r="A3" s="69">
        <v>1</v>
      </c>
      <c r="B3" s="69">
        <v>2</v>
      </c>
      <c r="C3" s="69">
        <v>3</v>
      </c>
      <c r="D3" s="69">
        <v>4</v>
      </c>
      <c r="E3" s="69">
        <v>5</v>
      </c>
      <c r="F3" s="69">
        <v>6</v>
      </c>
      <c r="G3" s="69">
        <v>7</v>
      </c>
      <c r="H3" s="69">
        <v>8</v>
      </c>
      <c r="I3" s="69">
        <v>9</v>
      </c>
      <c r="J3" s="69">
        <v>10</v>
      </c>
      <c r="K3" s="69">
        <v>11</v>
      </c>
      <c r="L3" s="69">
        <v>12</v>
      </c>
      <c r="M3" s="69">
        <v>13</v>
      </c>
      <c r="N3" s="69">
        <v>14</v>
      </c>
    </row>
    <row r="4" spans="1:16" s="75" customFormat="1" ht="30.75" customHeight="1" x14ac:dyDescent="0.25">
      <c r="A4" s="84"/>
      <c r="B4" s="79"/>
      <c r="C4" s="85"/>
      <c r="D4" s="85"/>
      <c r="E4" s="85"/>
      <c r="F4" s="85"/>
      <c r="G4" s="85"/>
      <c r="H4" s="85"/>
      <c r="I4" s="79"/>
      <c r="J4" s="86"/>
      <c r="K4" s="86"/>
      <c r="L4" s="86"/>
      <c r="M4" s="86"/>
      <c r="N4" s="87"/>
    </row>
    <row r="5" spans="1:16" s="75" customFormat="1" ht="30.75" customHeight="1" x14ac:dyDescent="0.25">
      <c r="A5" s="84"/>
      <c r="B5" s="79"/>
      <c r="C5" s="88"/>
      <c r="D5" s="88"/>
      <c r="E5" s="88"/>
      <c r="F5" s="88"/>
      <c r="G5" s="88"/>
      <c r="H5" s="88"/>
      <c r="I5" s="79"/>
      <c r="J5" s="86"/>
      <c r="K5" s="86"/>
      <c r="L5" s="86"/>
      <c r="M5" s="86"/>
      <c r="N5" s="87"/>
    </row>
    <row r="6" spans="1:16" s="75" customFormat="1" ht="30.75" customHeight="1" x14ac:dyDescent="0.25">
      <c r="A6" s="84"/>
      <c r="B6" s="79"/>
      <c r="C6" s="88"/>
      <c r="D6" s="88"/>
      <c r="E6" s="88"/>
      <c r="F6" s="88"/>
      <c r="G6" s="88"/>
      <c r="H6" s="88"/>
      <c r="I6" s="79"/>
      <c r="J6" s="86"/>
      <c r="K6" s="86"/>
      <c r="L6" s="86"/>
      <c r="M6" s="86"/>
      <c r="N6" s="87"/>
    </row>
    <row r="7" spans="1:16" s="75" customFormat="1" ht="30.75" customHeight="1" x14ac:dyDescent="0.25">
      <c r="A7" s="84"/>
      <c r="B7" s="79"/>
      <c r="C7" s="88"/>
      <c r="D7" s="88"/>
      <c r="E7" s="88"/>
      <c r="F7" s="88"/>
      <c r="G7" s="88"/>
      <c r="H7" s="88"/>
      <c r="I7" s="79"/>
      <c r="J7" s="86"/>
      <c r="K7" s="86"/>
      <c r="L7" s="86"/>
      <c r="M7" s="86"/>
      <c r="N7" s="87"/>
    </row>
    <row r="8" spans="1:16" s="75" customFormat="1" ht="30.75" customHeight="1" x14ac:dyDescent="0.25">
      <c r="A8" s="84"/>
      <c r="B8" s="79"/>
      <c r="C8" s="88"/>
      <c r="D8" s="88"/>
      <c r="E8" s="88"/>
      <c r="F8" s="88"/>
      <c r="G8" s="88"/>
      <c r="H8" s="88"/>
      <c r="I8" s="79"/>
      <c r="J8" s="86"/>
      <c r="K8" s="86"/>
      <c r="L8" s="86"/>
      <c r="M8" s="86"/>
      <c r="N8" s="87"/>
      <c r="P8" s="75">
        <v>3</v>
      </c>
    </row>
    <row r="9" spans="1:16" s="75" customFormat="1" ht="30.75" customHeight="1" x14ac:dyDescent="0.25">
      <c r="A9" s="84"/>
      <c r="B9" s="79"/>
      <c r="C9" s="88"/>
      <c r="D9" s="88"/>
      <c r="E9" s="88"/>
      <c r="F9" s="88"/>
      <c r="G9" s="88"/>
      <c r="H9" s="88"/>
      <c r="I9" s="79"/>
      <c r="J9" s="86"/>
      <c r="K9" s="86"/>
      <c r="L9" s="86"/>
      <c r="M9" s="86"/>
      <c r="N9" s="87"/>
      <c r="P9" s="75">
        <v>4</v>
      </c>
    </row>
    <row r="10" spans="1:16" s="75" customFormat="1" ht="30.75" customHeight="1" x14ac:dyDescent="0.25">
      <c r="A10" s="84"/>
      <c r="B10" s="79"/>
      <c r="C10" s="88"/>
      <c r="D10" s="88"/>
      <c r="E10" s="88"/>
      <c r="F10" s="88"/>
      <c r="G10" s="88"/>
      <c r="H10" s="88"/>
      <c r="I10" s="79"/>
      <c r="J10" s="86"/>
      <c r="K10" s="86"/>
      <c r="L10" s="86"/>
      <c r="M10" s="86"/>
      <c r="N10" s="87"/>
      <c r="P10" s="75">
        <v>5</v>
      </c>
    </row>
    <row r="11" spans="1:16" s="75" customFormat="1" ht="30.75" customHeight="1" x14ac:dyDescent="0.25">
      <c r="A11" s="84"/>
      <c r="B11" s="79"/>
      <c r="C11" s="88"/>
      <c r="D11" s="88"/>
      <c r="E11" s="88"/>
      <c r="F11" s="88"/>
      <c r="G11" s="88"/>
      <c r="H11" s="88"/>
      <c r="I11" s="79"/>
      <c r="J11" s="86"/>
      <c r="K11" s="86"/>
      <c r="L11" s="86"/>
      <c r="M11" s="86"/>
      <c r="N11" s="87"/>
      <c r="P11" s="75" t="s">
        <v>23</v>
      </c>
    </row>
  </sheetData>
  <sheetProtection sheet="1" formatCells="0" formatRows="0" insertRows="0" insertHyperlinks="0" sort="0" autoFilter="0" pivotTables="0"/>
  <mergeCells count="1">
    <mergeCell ref="A1:N1"/>
  </mergeCells>
  <dataValidations count="4">
    <dataValidation type="list" allowBlank="1" showInputMessage="1" showErrorMessage="1" prompt="Σύμφωνα με το ΠΑΡΑΡΤΗΜΑ 1 (Όροι και υποχρεώσεις για επενδύσεις σε υποδομές άρδευσης)" sqref="L4:L11" xr:uid="{B305EEE5-4F10-4362-AB2F-E60DB09A4854}">
      <formula1>"1,2α,2β,2γ,3,4,5,6α,6β,6γ,7,8"</formula1>
    </dataValidation>
    <dataValidation allowBlank="1" showInputMessage="1" showErrorMessage="1" prompt="Δηλώνεται με βάση την μονάδα μέτρησης όπως προνοείται για κάθε δράση στον κατάλογο των επιλέξιμων δαπανών του Καθεστώτος." sqref="M4:M11" xr:uid="{594F5134-3F4F-4817-8CEC-03A42AE4C53C}"/>
    <dataValidation type="list" allowBlank="1" showInputMessage="1" showErrorMessage="1" promptTitle="Επιλογές" prompt="Ιδιοκτήτης 1_x000a_Ενοικιαστής 2_x000a_Διαχειριστής 3_x000a_" sqref="I4:I11" xr:uid="{072237DA-EADB-49D9-A746-30CC2ACDB03C}">
      <formula1>#REF!</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4:B11" xr:uid="{18BB3C86-C584-4E65-9845-115C42F3D4BC}">
      <formula1>#REF!</formula1>
    </dataValidation>
  </dataValidations>
  <pageMargins left="0.23622047244094491" right="0.23622047244094491" top="0.74803149606299213" bottom="0.74803149606299213" header="0.31496062992125984" footer="0.51181102362204722"/>
  <pageSetup paperSize="9" fitToHeight="4" orientation="landscape" r:id="rId1"/>
  <headerFooter>
    <oddHeader>&amp;A</oddHeader>
    <oddFooter>&amp;LΜονογραφή: .....................&amp;C&amp;F&amp;RPage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9"/>
  <sheetViews>
    <sheetView zoomScale="70" zoomScaleNormal="70" zoomScalePageLayoutView="85" workbookViewId="0">
      <selection activeCell="C9" sqref="C9"/>
    </sheetView>
  </sheetViews>
  <sheetFormatPr defaultRowHeight="12.75" x14ac:dyDescent="0.2"/>
  <cols>
    <col min="1" max="1" width="12" style="27" customWidth="1"/>
    <col min="2" max="2" width="72.85546875" style="27" customWidth="1"/>
    <col min="3" max="3" width="16.85546875" style="27" customWidth="1"/>
    <col min="4" max="4" width="14.140625" style="27" customWidth="1"/>
    <col min="5" max="5" width="12.28515625" style="27" bestFit="1" customWidth="1"/>
    <col min="6" max="6" width="11.42578125" style="27" bestFit="1" customWidth="1"/>
    <col min="7" max="7" width="11.28515625" style="27" bestFit="1" customWidth="1"/>
    <col min="8" max="10" width="11.42578125" style="27" bestFit="1" customWidth="1"/>
    <col min="11" max="11" width="12" style="27" bestFit="1" customWidth="1"/>
    <col min="12" max="12" width="11.42578125" style="27" bestFit="1" customWidth="1"/>
    <col min="13" max="13" width="12.42578125" style="27" bestFit="1" customWidth="1"/>
    <col min="14" max="16384" width="9.140625" style="27"/>
  </cols>
  <sheetData>
    <row r="1" spans="1:13" ht="15.75" x14ac:dyDescent="0.25">
      <c r="A1" s="32" t="s">
        <v>80</v>
      </c>
    </row>
    <row r="2" spans="1:13" ht="15.75" x14ac:dyDescent="0.25">
      <c r="A2" s="32"/>
    </row>
    <row r="3" spans="1:13" s="194" customFormat="1" ht="30" customHeight="1" x14ac:dyDescent="0.25">
      <c r="A3" s="191" t="s">
        <v>79</v>
      </c>
      <c r="B3" s="192"/>
      <c r="C3" s="193"/>
      <c r="D3" s="191" t="s">
        <v>32</v>
      </c>
    </row>
    <row r="4" spans="1:13" s="194" customFormat="1" ht="30" customHeight="1" x14ac:dyDescent="0.2">
      <c r="A4" s="193"/>
      <c r="B4" s="193"/>
      <c r="C4" s="193"/>
      <c r="D4" s="195"/>
    </row>
    <row r="5" spans="1:13" s="194" customFormat="1" ht="15.75" thickBot="1" x14ac:dyDescent="0.25"/>
    <row r="6" spans="1:13" s="194" customFormat="1" ht="15" x14ac:dyDescent="0.2">
      <c r="A6" s="196"/>
      <c r="B6" s="197"/>
      <c r="C6" s="197"/>
      <c r="D6" s="197"/>
      <c r="E6" s="197"/>
      <c r="F6" s="197"/>
      <c r="G6" s="197"/>
      <c r="H6" s="197"/>
      <c r="I6" s="197"/>
      <c r="J6" s="197"/>
      <c r="K6" s="197"/>
      <c r="L6" s="197"/>
      <c r="M6" s="198"/>
    </row>
    <row r="7" spans="1:13" s="194" customFormat="1" ht="15.75" x14ac:dyDescent="0.25">
      <c r="A7" s="199"/>
      <c r="B7" s="200"/>
      <c r="C7" s="200"/>
      <c r="D7" s="201" t="s">
        <v>32</v>
      </c>
      <c r="E7" s="201" t="s">
        <v>33</v>
      </c>
      <c r="F7" s="201" t="s">
        <v>34</v>
      </c>
      <c r="G7" s="201" t="s">
        <v>35</v>
      </c>
      <c r="H7" s="201" t="s">
        <v>36</v>
      </c>
      <c r="I7" s="201" t="s">
        <v>37</v>
      </c>
      <c r="J7" s="201" t="s">
        <v>38</v>
      </c>
      <c r="K7" s="201" t="s">
        <v>39</v>
      </c>
      <c r="L7" s="201" t="s">
        <v>40</v>
      </c>
      <c r="M7" s="226" t="s">
        <v>41</v>
      </c>
    </row>
    <row r="8" spans="1:13" s="194" customFormat="1" ht="15.75" x14ac:dyDescent="0.25">
      <c r="A8" s="203" t="s">
        <v>78</v>
      </c>
      <c r="B8" s="192"/>
      <c r="C8" s="193"/>
      <c r="D8" s="193"/>
      <c r="E8" s="193"/>
      <c r="F8" s="193"/>
      <c r="G8" s="193"/>
      <c r="H8" s="193"/>
      <c r="I8" s="193"/>
      <c r="J8" s="193"/>
      <c r="K8" s="193"/>
      <c r="L8" s="193"/>
      <c r="M8" s="227"/>
    </row>
    <row r="9" spans="1:13" s="194" customFormat="1" ht="30" customHeight="1" x14ac:dyDescent="0.25">
      <c r="A9" s="203" t="s">
        <v>164</v>
      </c>
      <c r="B9" s="192"/>
      <c r="C9" s="193"/>
      <c r="D9" s="195"/>
      <c r="E9" s="195"/>
      <c r="F9" s="195"/>
      <c r="G9" s="195"/>
      <c r="H9" s="195"/>
      <c r="I9" s="195"/>
      <c r="J9" s="195"/>
      <c r="K9" s="195"/>
      <c r="L9" s="195"/>
      <c r="M9" s="228"/>
    </row>
    <row r="10" spans="1:13" s="194" customFormat="1" ht="30" customHeight="1" x14ac:dyDescent="0.25">
      <c r="A10" s="203" t="s">
        <v>165</v>
      </c>
      <c r="B10" s="192"/>
      <c r="C10" s="193"/>
      <c r="D10" s="195"/>
      <c r="E10" s="195"/>
      <c r="F10" s="195"/>
      <c r="G10" s="195"/>
      <c r="H10" s="195"/>
      <c r="I10" s="195"/>
      <c r="J10" s="195"/>
      <c r="K10" s="195"/>
      <c r="L10" s="195"/>
      <c r="M10" s="228"/>
    </row>
    <row r="11" spans="1:13" s="194" customFormat="1" ht="30" customHeight="1" x14ac:dyDescent="0.25">
      <c r="A11" s="33"/>
      <c r="B11" s="357" t="s">
        <v>49</v>
      </c>
      <c r="C11" s="358"/>
      <c r="D11" s="204">
        <f>SUM(D9:D10)</f>
        <v>0</v>
      </c>
      <c r="E11" s="204">
        <f t="shared" ref="E11:M11" si="0">SUM(E9:E10)</f>
        <v>0</v>
      </c>
      <c r="F11" s="204">
        <f t="shared" si="0"/>
        <v>0</v>
      </c>
      <c r="G11" s="204">
        <f t="shared" si="0"/>
        <v>0</v>
      </c>
      <c r="H11" s="204">
        <f t="shared" si="0"/>
        <v>0</v>
      </c>
      <c r="I11" s="204">
        <f t="shared" si="0"/>
        <v>0</v>
      </c>
      <c r="J11" s="204">
        <f t="shared" si="0"/>
        <v>0</v>
      </c>
      <c r="K11" s="204">
        <f>SUM(K9:K10)</f>
        <v>0</v>
      </c>
      <c r="L11" s="204">
        <f t="shared" si="0"/>
        <v>0</v>
      </c>
      <c r="M11" s="229">
        <f t="shared" si="0"/>
        <v>0</v>
      </c>
    </row>
    <row r="12" spans="1:13" s="194" customFormat="1" ht="15.75" x14ac:dyDescent="0.25">
      <c r="A12" s="33"/>
      <c r="B12" s="205"/>
      <c r="C12" s="205"/>
      <c r="D12" s="206"/>
      <c r="E12" s="206"/>
      <c r="F12" s="206"/>
      <c r="G12" s="206"/>
      <c r="H12" s="206"/>
      <c r="I12" s="206"/>
      <c r="J12" s="206"/>
      <c r="K12" s="206"/>
      <c r="L12" s="206"/>
      <c r="M12" s="230"/>
    </row>
    <row r="13" spans="1:13" s="194" customFormat="1" ht="52.5" customHeight="1" thickBot="1" x14ac:dyDescent="0.3">
      <c r="A13" s="359" t="s">
        <v>162</v>
      </c>
      <c r="B13" s="360"/>
      <c r="C13" s="360"/>
      <c r="D13" s="360"/>
      <c r="E13" s="360"/>
      <c r="F13" s="360"/>
      <c r="G13" s="360"/>
      <c r="H13" s="360"/>
      <c r="I13" s="360"/>
      <c r="J13" s="360"/>
      <c r="K13" s="360"/>
      <c r="L13" s="360"/>
      <c r="M13" s="361"/>
    </row>
    <row r="14" spans="1:13" s="194" customFormat="1" ht="16.5" thickBot="1" x14ac:dyDescent="0.3">
      <c r="A14" s="207"/>
      <c r="B14" s="208"/>
      <c r="C14" s="208"/>
      <c r="D14" s="208"/>
      <c r="E14" s="208"/>
      <c r="F14" s="208"/>
      <c r="G14" s="208"/>
      <c r="H14" s="208"/>
      <c r="I14" s="208"/>
      <c r="J14" s="208"/>
      <c r="K14" s="208"/>
      <c r="L14" s="208"/>
      <c r="M14" s="208"/>
    </row>
    <row r="15" spans="1:13" s="194" customFormat="1" ht="15.75" x14ac:dyDescent="0.25">
      <c r="A15" s="231"/>
      <c r="B15" s="232"/>
      <c r="C15" s="233"/>
      <c r="D15" s="234" t="s">
        <v>32</v>
      </c>
      <c r="E15" s="234" t="s">
        <v>33</v>
      </c>
      <c r="F15" s="234" t="s">
        <v>34</v>
      </c>
      <c r="G15" s="234" t="s">
        <v>35</v>
      </c>
      <c r="H15" s="234" t="s">
        <v>36</v>
      </c>
      <c r="I15" s="234" t="s">
        <v>37</v>
      </c>
      <c r="J15" s="234" t="s">
        <v>38</v>
      </c>
      <c r="K15" s="234" t="s">
        <v>39</v>
      </c>
      <c r="L15" s="234" t="s">
        <v>40</v>
      </c>
      <c r="M15" s="235" t="s">
        <v>41</v>
      </c>
    </row>
    <row r="16" spans="1:13" s="194" customFormat="1" ht="33.75" customHeight="1" x14ac:dyDescent="0.25">
      <c r="A16" s="366" t="s">
        <v>85</v>
      </c>
      <c r="B16" s="367"/>
      <c r="C16" s="193"/>
      <c r="D16" s="193"/>
      <c r="E16" s="193"/>
      <c r="F16" s="193"/>
      <c r="G16" s="193"/>
      <c r="H16" s="193"/>
      <c r="I16" s="193"/>
      <c r="J16" s="193"/>
      <c r="K16" s="193"/>
      <c r="L16" s="193"/>
      <c r="M16" s="227"/>
    </row>
    <row r="17" spans="1:13" s="194" customFormat="1" ht="30" customHeight="1" x14ac:dyDescent="0.25">
      <c r="A17" s="368" t="s">
        <v>77</v>
      </c>
      <c r="B17" s="369"/>
      <c r="C17" s="209"/>
      <c r="D17" s="195"/>
      <c r="E17" s="195"/>
      <c r="F17" s="195"/>
      <c r="G17" s="195"/>
      <c r="H17" s="195"/>
      <c r="I17" s="195"/>
      <c r="J17" s="195"/>
      <c r="K17" s="195"/>
      <c r="L17" s="195"/>
      <c r="M17" s="228"/>
    </row>
    <row r="18" spans="1:13" s="194" customFormat="1" ht="15.75" x14ac:dyDescent="0.25">
      <c r="A18" s="236"/>
      <c r="B18" s="210"/>
      <c r="C18" s="206"/>
      <c r="D18" s="211"/>
      <c r="E18" s="211"/>
      <c r="F18" s="211"/>
      <c r="G18" s="211"/>
      <c r="H18" s="211"/>
      <c r="I18" s="211"/>
      <c r="J18" s="211"/>
      <c r="K18" s="211"/>
      <c r="L18" s="211"/>
      <c r="M18" s="237"/>
    </row>
    <row r="19" spans="1:13" s="194" customFormat="1" ht="46.5" customHeight="1" x14ac:dyDescent="0.2">
      <c r="A19" s="370" t="s">
        <v>155</v>
      </c>
      <c r="B19" s="371"/>
      <c r="C19" s="371"/>
      <c r="D19" s="371"/>
      <c r="E19" s="371"/>
      <c r="F19" s="371"/>
      <c r="G19" s="371"/>
      <c r="H19" s="371"/>
      <c r="I19" s="371"/>
      <c r="J19" s="371"/>
      <c r="K19" s="371"/>
      <c r="L19" s="371"/>
      <c r="M19" s="372"/>
    </row>
    <row r="20" spans="1:13" s="194" customFormat="1" ht="15.75" thickBot="1" x14ac:dyDescent="0.25">
      <c r="A20" s="212"/>
      <c r="B20" s="213"/>
      <c r="C20" s="213"/>
      <c r="D20" s="213"/>
      <c r="E20" s="213"/>
      <c r="F20" s="213"/>
      <c r="G20" s="213"/>
      <c r="H20" s="213"/>
      <c r="I20" s="213"/>
      <c r="J20" s="213"/>
      <c r="K20" s="213"/>
      <c r="L20" s="213"/>
      <c r="M20" s="214"/>
    </row>
    <row r="21" spans="1:13" s="194" customFormat="1" ht="15.75" thickBot="1" x14ac:dyDescent="0.25"/>
    <row r="22" spans="1:13" s="194" customFormat="1" ht="15" x14ac:dyDescent="0.2">
      <c r="A22" s="196"/>
      <c r="B22" s="197"/>
      <c r="C22" s="197"/>
      <c r="D22" s="197"/>
      <c r="E22" s="197"/>
      <c r="F22" s="197"/>
      <c r="G22" s="197"/>
      <c r="H22" s="197"/>
      <c r="I22" s="197"/>
      <c r="J22" s="197"/>
      <c r="K22" s="197"/>
      <c r="L22" s="197"/>
      <c r="M22" s="198"/>
    </row>
    <row r="23" spans="1:13" s="194" customFormat="1" ht="15.75" x14ac:dyDescent="0.25">
      <c r="A23" s="203"/>
      <c r="B23" s="192"/>
      <c r="C23" s="193"/>
      <c r="D23" s="201" t="s">
        <v>32</v>
      </c>
      <c r="E23" s="201" t="s">
        <v>33</v>
      </c>
      <c r="F23" s="201" t="s">
        <v>34</v>
      </c>
      <c r="G23" s="201" t="s">
        <v>35</v>
      </c>
      <c r="H23" s="201" t="s">
        <v>36</v>
      </c>
      <c r="I23" s="201" t="s">
        <v>37</v>
      </c>
      <c r="J23" s="201" t="s">
        <v>38</v>
      </c>
      <c r="K23" s="201" t="s">
        <v>39</v>
      </c>
      <c r="L23" s="201" t="s">
        <v>40</v>
      </c>
      <c r="M23" s="226" t="s">
        <v>41</v>
      </c>
    </row>
    <row r="24" spans="1:13" s="194" customFormat="1" ht="15.75" x14ac:dyDescent="0.25">
      <c r="A24" s="355" t="s">
        <v>160</v>
      </c>
      <c r="B24" s="356"/>
      <c r="C24" s="193"/>
      <c r="D24" s="193"/>
      <c r="E24" s="193"/>
      <c r="F24" s="193"/>
      <c r="G24" s="193"/>
      <c r="H24" s="193"/>
      <c r="I24" s="193"/>
      <c r="J24" s="193"/>
      <c r="K24" s="193"/>
      <c r="L24" s="193"/>
      <c r="M24" s="227"/>
    </row>
    <row r="25" spans="1:13" s="194" customFormat="1" ht="38.25" x14ac:dyDescent="0.2">
      <c r="A25" s="16" t="s">
        <v>64</v>
      </c>
      <c r="B25" s="215" t="s">
        <v>65</v>
      </c>
      <c r="C25" s="244" t="s">
        <v>66</v>
      </c>
      <c r="D25" s="193"/>
      <c r="E25" s="193"/>
      <c r="F25" s="193"/>
      <c r="G25" s="193"/>
      <c r="H25" s="193"/>
      <c r="I25" s="193"/>
      <c r="J25" s="193"/>
      <c r="K25" s="193"/>
      <c r="L25" s="193"/>
      <c r="M25" s="227"/>
    </row>
    <row r="26" spans="1:13" s="194" customFormat="1" ht="30" customHeight="1" x14ac:dyDescent="0.2">
      <c r="A26" s="217"/>
      <c r="B26" s="218"/>
      <c r="C26" s="219"/>
      <c r="D26" s="195"/>
      <c r="E26" s="195"/>
      <c r="F26" s="195"/>
      <c r="G26" s="195"/>
      <c r="H26" s="195"/>
      <c r="I26" s="195"/>
      <c r="J26" s="195"/>
      <c r="K26" s="195"/>
      <c r="L26" s="195"/>
      <c r="M26" s="228"/>
    </row>
    <row r="27" spans="1:13" s="194" customFormat="1" ht="30" customHeight="1" x14ac:dyDescent="0.2">
      <c r="A27" s="217"/>
      <c r="B27" s="218"/>
      <c r="C27" s="219"/>
      <c r="D27" s="195"/>
      <c r="E27" s="195"/>
      <c r="F27" s="195"/>
      <c r="G27" s="195"/>
      <c r="H27" s="195"/>
      <c r="I27" s="195"/>
      <c r="J27" s="195"/>
      <c r="K27" s="195"/>
      <c r="L27" s="195"/>
      <c r="M27" s="228"/>
    </row>
    <row r="28" spans="1:13" s="194" customFormat="1" ht="30" customHeight="1" x14ac:dyDescent="0.2">
      <c r="A28" s="217"/>
      <c r="B28" s="218"/>
      <c r="C28" s="219"/>
      <c r="D28" s="195"/>
      <c r="E28" s="195"/>
      <c r="F28" s="195"/>
      <c r="G28" s="195"/>
      <c r="H28" s="195"/>
      <c r="I28" s="195"/>
      <c r="J28" s="195"/>
      <c r="K28" s="195"/>
      <c r="L28" s="195"/>
      <c r="M28" s="228"/>
    </row>
    <row r="29" spans="1:13" s="194" customFormat="1" ht="30" customHeight="1" x14ac:dyDescent="0.2">
      <c r="A29" s="217"/>
      <c r="B29" s="218"/>
      <c r="C29" s="219"/>
      <c r="D29" s="195"/>
      <c r="E29" s="195"/>
      <c r="F29" s="195"/>
      <c r="G29" s="195"/>
      <c r="H29" s="195"/>
      <c r="I29" s="195"/>
      <c r="J29" s="195"/>
      <c r="K29" s="195"/>
      <c r="L29" s="195"/>
      <c r="M29" s="228"/>
    </row>
    <row r="30" spans="1:13" s="194" customFormat="1" ht="30" customHeight="1" x14ac:dyDescent="0.2">
      <c r="A30" s="217"/>
      <c r="B30" s="218"/>
      <c r="C30" s="219"/>
      <c r="D30" s="195"/>
      <c r="E30" s="195"/>
      <c r="F30" s="195"/>
      <c r="G30" s="195"/>
      <c r="H30" s="195"/>
      <c r="I30" s="195"/>
      <c r="J30" s="195"/>
      <c r="K30" s="195"/>
      <c r="L30" s="195"/>
      <c r="M30" s="228"/>
    </row>
    <row r="31" spans="1:13" s="194" customFormat="1" ht="30" customHeight="1" x14ac:dyDescent="0.2">
      <c r="A31" s="217"/>
      <c r="B31" s="218"/>
      <c r="C31" s="219"/>
      <c r="D31" s="195"/>
      <c r="E31" s="195"/>
      <c r="F31" s="195"/>
      <c r="G31" s="195"/>
      <c r="H31" s="195"/>
      <c r="I31" s="195"/>
      <c r="J31" s="195"/>
      <c r="K31" s="195"/>
      <c r="L31" s="195"/>
      <c r="M31" s="228"/>
    </row>
    <row r="32" spans="1:13" s="194" customFormat="1" ht="30" customHeight="1" x14ac:dyDescent="0.2">
      <c r="A32" s="217"/>
      <c r="B32" s="218"/>
      <c r="C32" s="219"/>
      <c r="D32" s="195"/>
      <c r="E32" s="195"/>
      <c r="F32" s="195"/>
      <c r="G32" s="195"/>
      <c r="H32" s="195"/>
      <c r="I32" s="195"/>
      <c r="J32" s="195"/>
      <c r="K32" s="195"/>
      <c r="L32" s="195"/>
      <c r="M32" s="228"/>
    </row>
    <row r="33" spans="1:13" s="194" customFormat="1" ht="30" customHeight="1" x14ac:dyDescent="0.2">
      <c r="A33" s="217"/>
      <c r="B33" s="218"/>
      <c r="C33" s="219"/>
      <c r="D33" s="195"/>
      <c r="E33" s="195"/>
      <c r="F33" s="195"/>
      <c r="G33" s="195"/>
      <c r="H33" s="195"/>
      <c r="I33" s="195"/>
      <c r="J33" s="195"/>
      <c r="K33" s="195"/>
      <c r="L33" s="195"/>
      <c r="M33" s="228"/>
    </row>
    <row r="34" spans="1:13" s="194" customFormat="1" ht="30" customHeight="1" x14ac:dyDescent="0.2">
      <c r="A34" s="217"/>
      <c r="B34" s="218"/>
      <c r="C34" s="219"/>
      <c r="D34" s="195"/>
      <c r="E34" s="195"/>
      <c r="F34" s="195"/>
      <c r="G34" s="195"/>
      <c r="H34" s="195"/>
      <c r="I34" s="195"/>
      <c r="J34" s="195"/>
      <c r="K34" s="195"/>
      <c r="L34" s="195"/>
      <c r="M34" s="228"/>
    </row>
    <row r="35" spans="1:13" s="194" customFormat="1" ht="30" customHeight="1" x14ac:dyDescent="0.2">
      <c r="A35" s="217"/>
      <c r="B35" s="218"/>
      <c r="C35" s="219"/>
      <c r="D35" s="195"/>
      <c r="E35" s="195"/>
      <c r="F35" s="195"/>
      <c r="G35" s="195"/>
      <c r="H35" s="195"/>
      <c r="I35" s="195"/>
      <c r="J35" s="195"/>
      <c r="K35" s="195"/>
      <c r="L35" s="195"/>
      <c r="M35" s="228"/>
    </row>
    <row r="36" spans="1:13" s="194" customFormat="1" ht="30" customHeight="1" x14ac:dyDescent="0.2">
      <c r="A36" s="217"/>
      <c r="B36" s="218"/>
      <c r="C36" s="219"/>
      <c r="D36" s="195"/>
      <c r="E36" s="195"/>
      <c r="F36" s="195"/>
      <c r="G36" s="195"/>
      <c r="H36" s="195"/>
      <c r="I36" s="195"/>
      <c r="J36" s="195"/>
      <c r="K36" s="195"/>
      <c r="L36" s="195"/>
      <c r="M36" s="228"/>
    </row>
    <row r="37" spans="1:13" s="194" customFormat="1" ht="30" customHeight="1" x14ac:dyDescent="0.2">
      <c r="A37" s="217"/>
      <c r="B37" s="218"/>
      <c r="C37" s="219"/>
      <c r="D37" s="195"/>
      <c r="E37" s="195"/>
      <c r="F37" s="195"/>
      <c r="G37" s="195"/>
      <c r="H37" s="195"/>
      <c r="I37" s="195"/>
      <c r="J37" s="195"/>
      <c r="K37" s="195"/>
      <c r="L37" s="195"/>
      <c r="M37" s="228"/>
    </row>
    <row r="38" spans="1:13" s="194" customFormat="1" ht="30" customHeight="1" x14ac:dyDescent="0.2">
      <c r="A38" s="217"/>
      <c r="B38" s="218"/>
      <c r="C38" s="219"/>
      <c r="D38" s="195"/>
      <c r="E38" s="195"/>
      <c r="F38" s="195"/>
      <c r="G38" s="195"/>
      <c r="H38" s="195"/>
      <c r="I38" s="195"/>
      <c r="J38" s="195"/>
      <c r="K38" s="195"/>
      <c r="L38" s="195"/>
      <c r="M38" s="228"/>
    </row>
    <row r="39" spans="1:13" s="194" customFormat="1" ht="30" customHeight="1" x14ac:dyDescent="0.2">
      <c r="A39" s="217"/>
      <c r="B39" s="218"/>
      <c r="C39" s="219"/>
      <c r="D39" s="195"/>
      <c r="E39" s="195"/>
      <c r="F39" s="195"/>
      <c r="G39" s="195"/>
      <c r="H39" s="195"/>
      <c r="I39" s="195"/>
      <c r="J39" s="195"/>
      <c r="K39" s="195"/>
      <c r="L39" s="195"/>
      <c r="M39" s="228"/>
    </row>
    <row r="40" spans="1:13" s="194" customFormat="1" ht="30" customHeight="1" x14ac:dyDescent="0.2">
      <c r="A40" s="217"/>
      <c r="B40" s="218"/>
      <c r="C40" s="219"/>
      <c r="D40" s="195"/>
      <c r="E40" s="195"/>
      <c r="F40" s="195"/>
      <c r="G40" s="195"/>
      <c r="H40" s="195"/>
      <c r="I40" s="195"/>
      <c r="J40" s="195"/>
      <c r="K40" s="195"/>
      <c r="L40" s="195"/>
      <c r="M40" s="228"/>
    </row>
    <row r="41" spans="1:13" s="194" customFormat="1" ht="30" customHeight="1" x14ac:dyDescent="0.2">
      <c r="A41" s="217"/>
      <c r="B41" s="218"/>
      <c r="C41" s="219"/>
      <c r="D41" s="195"/>
      <c r="E41" s="195"/>
      <c r="F41" s="195"/>
      <c r="G41" s="195"/>
      <c r="H41" s="195"/>
      <c r="I41" s="195"/>
      <c r="J41" s="195"/>
      <c r="K41" s="195"/>
      <c r="L41" s="195"/>
      <c r="M41" s="228"/>
    </row>
    <row r="42" spans="1:13" s="194" customFormat="1" ht="30" customHeight="1" x14ac:dyDescent="0.2">
      <c r="A42" s="217"/>
      <c r="B42" s="218"/>
      <c r="C42" s="219"/>
      <c r="D42" s="195"/>
      <c r="E42" s="195"/>
      <c r="F42" s="195"/>
      <c r="G42" s="195"/>
      <c r="H42" s="195"/>
      <c r="I42" s="195"/>
      <c r="J42" s="195"/>
      <c r="K42" s="195"/>
      <c r="L42" s="195"/>
      <c r="M42" s="228"/>
    </row>
    <row r="43" spans="1:13" s="194" customFormat="1" ht="30" customHeight="1" x14ac:dyDescent="0.2">
      <c r="A43" s="217"/>
      <c r="B43" s="218"/>
      <c r="C43" s="219"/>
      <c r="D43" s="195"/>
      <c r="E43" s="195"/>
      <c r="F43" s="195"/>
      <c r="G43" s="195"/>
      <c r="H43" s="195"/>
      <c r="I43" s="195"/>
      <c r="J43" s="195"/>
      <c r="K43" s="195"/>
      <c r="L43" s="195"/>
      <c r="M43" s="228"/>
    </row>
    <row r="44" spans="1:13" s="194" customFormat="1" ht="30" customHeight="1" x14ac:dyDescent="0.2">
      <c r="A44" s="217"/>
      <c r="B44" s="218"/>
      <c r="C44" s="219"/>
      <c r="D44" s="195"/>
      <c r="E44" s="195"/>
      <c r="F44" s="195"/>
      <c r="G44" s="195"/>
      <c r="H44" s="195"/>
      <c r="I44" s="195"/>
      <c r="J44" s="195"/>
      <c r="K44" s="195"/>
      <c r="L44" s="195"/>
      <c r="M44" s="228"/>
    </row>
    <row r="45" spans="1:13" s="194" customFormat="1" ht="30" customHeight="1" x14ac:dyDescent="0.2">
      <c r="A45" s="217"/>
      <c r="B45" s="218"/>
      <c r="C45" s="219"/>
      <c r="D45" s="195"/>
      <c r="E45" s="195"/>
      <c r="F45" s="195"/>
      <c r="G45" s="195"/>
      <c r="H45" s="195"/>
      <c r="I45" s="195"/>
      <c r="J45" s="195"/>
      <c r="K45" s="195"/>
      <c r="L45" s="195"/>
      <c r="M45" s="228"/>
    </row>
    <row r="46" spans="1:13" s="194" customFormat="1" ht="30" customHeight="1" x14ac:dyDescent="0.2">
      <c r="A46" s="217"/>
      <c r="B46" s="218"/>
      <c r="C46" s="219"/>
      <c r="D46" s="195"/>
      <c r="E46" s="195"/>
      <c r="F46" s="195"/>
      <c r="G46" s="195"/>
      <c r="H46" s="195"/>
      <c r="I46" s="195"/>
      <c r="J46" s="195"/>
      <c r="K46" s="195"/>
      <c r="L46" s="195"/>
      <c r="M46" s="228"/>
    </row>
    <row r="47" spans="1:13" s="194" customFormat="1" ht="30" customHeight="1" x14ac:dyDescent="0.2">
      <c r="A47" s="217"/>
      <c r="B47" s="218"/>
      <c r="C47" s="219"/>
      <c r="D47" s="195"/>
      <c r="E47" s="195"/>
      <c r="F47" s="195"/>
      <c r="G47" s="195"/>
      <c r="H47" s="195"/>
      <c r="I47" s="195"/>
      <c r="J47" s="195"/>
      <c r="K47" s="195"/>
      <c r="L47" s="195"/>
      <c r="M47" s="228"/>
    </row>
    <row r="48" spans="1:13" s="194" customFormat="1" ht="30" customHeight="1" x14ac:dyDescent="0.2">
      <c r="A48" s="217"/>
      <c r="B48" s="218"/>
      <c r="C48" s="219"/>
      <c r="D48" s="195"/>
      <c r="E48" s="195"/>
      <c r="F48" s="195"/>
      <c r="G48" s="195"/>
      <c r="H48" s="195"/>
      <c r="I48" s="195"/>
      <c r="J48" s="195"/>
      <c r="K48" s="195"/>
      <c r="L48" s="195"/>
      <c r="M48" s="228"/>
    </row>
    <row r="49" spans="1:13" s="194" customFormat="1" ht="15.75" x14ac:dyDescent="0.25">
      <c r="A49" s="355" t="s">
        <v>161</v>
      </c>
      <c r="B49" s="356"/>
      <c r="C49" s="193"/>
      <c r="D49" s="193"/>
      <c r="E49" s="193"/>
      <c r="F49" s="193"/>
      <c r="G49" s="193"/>
      <c r="H49" s="193"/>
      <c r="I49" s="193"/>
      <c r="J49" s="193"/>
      <c r="K49" s="193"/>
      <c r="L49" s="193"/>
      <c r="M49" s="227"/>
    </row>
    <row r="50" spans="1:13" s="194" customFormat="1" ht="63" customHeight="1" x14ac:dyDescent="0.2">
      <c r="A50" s="220" t="s">
        <v>68</v>
      </c>
      <c r="B50" s="221" t="s">
        <v>69</v>
      </c>
      <c r="C50" s="216" t="s">
        <v>70</v>
      </c>
      <c r="D50" s="193"/>
      <c r="E50" s="193"/>
      <c r="F50" s="193"/>
      <c r="G50" s="193"/>
      <c r="H50" s="193"/>
      <c r="I50" s="193"/>
      <c r="J50" s="193"/>
      <c r="K50" s="193"/>
      <c r="L50" s="193"/>
      <c r="M50" s="227"/>
    </row>
    <row r="51" spans="1:13" s="194" customFormat="1" ht="30" customHeight="1" x14ac:dyDescent="0.2">
      <c r="A51" s="217"/>
      <c r="B51" s="222"/>
      <c r="C51" s="219"/>
      <c r="D51" s="195"/>
      <c r="E51" s="195"/>
      <c r="F51" s="195"/>
      <c r="G51" s="195"/>
      <c r="H51" s="195"/>
      <c r="I51" s="195"/>
      <c r="J51" s="195"/>
      <c r="K51" s="195"/>
      <c r="L51" s="195"/>
      <c r="M51" s="228"/>
    </row>
    <row r="52" spans="1:13" s="194" customFormat="1" ht="30" customHeight="1" x14ac:dyDescent="0.2">
      <c r="A52" s="217"/>
      <c r="B52" s="222"/>
      <c r="C52" s="219"/>
      <c r="D52" s="195"/>
      <c r="E52" s="195"/>
      <c r="F52" s="195"/>
      <c r="G52" s="195"/>
      <c r="H52" s="195"/>
      <c r="I52" s="195"/>
      <c r="J52" s="195"/>
      <c r="K52" s="195"/>
      <c r="L52" s="195"/>
      <c r="M52" s="228"/>
    </row>
    <row r="53" spans="1:13" s="194" customFormat="1" ht="30" customHeight="1" x14ac:dyDescent="0.2">
      <c r="A53" s="217"/>
      <c r="B53" s="222"/>
      <c r="C53" s="219"/>
      <c r="D53" s="195"/>
      <c r="E53" s="195"/>
      <c r="F53" s="195"/>
      <c r="G53" s="195"/>
      <c r="H53" s="195"/>
      <c r="I53" s="195"/>
      <c r="J53" s="195"/>
      <c r="K53" s="195"/>
      <c r="L53" s="195"/>
      <c r="M53" s="228"/>
    </row>
    <row r="54" spans="1:13" s="194" customFormat="1" ht="30" customHeight="1" x14ac:dyDescent="0.2">
      <c r="A54" s="217"/>
      <c r="B54" s="223"/>
      <c r="C54" s="224"/>
      <c r="D54" s="195"/>
      <c r="E54" s="195"/>
      <c r="F54" s="195"/>
      <c r="G54" s="195"/>
      <c r="H54" s="195"/>
      <c r="I54" s="195"/>
      <c r="J54" s="195"/>
      <c r="K54" s="195"/>
      <c r="L54" s="195"/>
      <c r="M54" s="228"/>
    </row>
    <row r="55" spans="1:13" s="194" customFormat="1" ht="30" customHeight="1" x14ac:dyDescent="0.25">
      <c r="A55" s="217"/>
      <c r="B55" s="357" t="s">
        <v>49</v>
      </c>
      <c r="C55" s="358"/>
      <c r="D55" s="204">
        <f>SUM(D26:D48,D51:D53)</f>
        <v>0</v>
      </c>
      <c r="E55" s="204">
        <f t="shared" ref="E55:L55" si="1">SUM(E26:E48,E51:E53)</f>
        <v>0</v>
      </c>
      <c r="F55" s="204">
        <f t="shared" si="1"/>
        <v>0</v>
      </c>
      <c r="G55" s="204">
        <f t="shared" si="1"/>
        <v>0</v>
      </c>
      <c r="H55" s="204">
        <f>SUM(H26:H48,H51:H53)</f>
        <v>0</v>
      </c>
      <c r="I55" s="204">
        <f t="shared" si="1"/>
        <v>0</v>
      </c>
      <c r="J55" s="204">
        <f t="shared" si="1"/>
        <v>0</v>
      </c>
      <c r="K55" s="204">
        <f t="shared" si="1"/>
        <v>0</v>
      </c>
      <c r="L55" s="204">
        <f t="shared" si="1"/>
        <v>0</v>
      </c>
      <c r="M55" s="229">
        <f>SUM(M26:M48,M51:M53)</f>
        <v>0</v>
      </c>
    </row>
    <row r="56" spans="1:13" s="194" customFormat="1" ht="15.75" thickBot="1" x14ac:dyDescent="0.25">
      <c r="A56" s="212"/>
      <c r="B56" s="213"/>
      <c r="C56" s="213"/>
      <c r="D56" s="213"/>
      <c r="E56" s="213"/>
      <c r="F56" s="213"/>
      <c r="G56" s="213"/>
      <c r="H56" s="213"/>
      <c r="I56" s="213"/>
      <c r="J56" s="213"/>
      <c r="K56" s="213"/>
      <c r="L56" s="213"/>
      <c r="M56" s="214"/>
    </row>
    <row r="57" spans="1:13" s="194" customFormat="1" ht="15.75" thickBot="1" x14ac:dyDescent="0.25">
      <c r="A57" s="200"/>
      <c r="B57" s="200"/>
      <c r="C57" s="200"/>
      <c r="D57" s="200"/>
      <c r="E57" s="200"/>
      <c r="F57" s="200"/>
      <c r="G57" s="200"/>
      <c r="H57" s="200"/>
      <c r="I57" s="200"/>
      <c r="J57" s="200"/>
      <c r="K57" s="200"/>
      <c r="L57" s="200"/>
      <c r="M57" s="200"/>
    </row>
    <row r="58" spans="1:13" s="194" customFormat="1" ht="15" x14ac:dyDescent="0.2">
      <c r="A58" s="196"/>
      <c r="B58" s="197"/>
      <c r="C58" s="197"/>
      <c r="D58" s="197"/>
      <c r="E58" s="197"/>
      <c r="F58" s="197"/>
      <c r="G58" s="197"/>
      <c r="H58" s="197"/>
      <c r="I58" s="197"/>
      <c r="J58" s="197"/>
      <c r="K58" s="197"/>
      <c r="L58" s="197"/>
      <c r="M58" s="198"/>
    </row>
    <row r="59" spans="1:13" s="194" customFormat="1" ht="15.75" x14ac:dyDescent="0.25">
      <c r="A59" s="199"/>
      <c r="B59" s="200"/>
      <c r="C59" s="201" t="s">
        <v>76</v>
      </c>
      <c r="D59" s="201" t="s">
        <v>32</v>
      </c>
      <c r="E59" s="201" t="s">
        <v>33</v>
      </c>
      <c r="F59" s="201" t="s">
        <v>34</v>
      </c>
      <c r="G59" s="201" t="s">
        <v>35</v>
      </c>
      <c r="H59" s="201" t="s">
        <v>36</v>
      </c>
      <c r="I59" s="201" t="s">
        <v>37</v>
      </c>
      <c r="J59" s="201" t="s">
        <v>38</v>
      </c>
      <c r="K59" s="201" t="s">
        <v>39</v>
      </c>
      <c r="L59" s="201" t="s">
        <v>40</v>
      </c>
      <c r="M59" s="226" t="s">
        <v>41</v>
      </c>
    </row>
    <row r="60" spans="1:13" s="194" customFormat="1" ht="15" x14ac:dyDescent="0.2">
      <c r="A60" s="364" t="s">
        <v>75</v>
      </c>
      <c r="B60" s="365"/>
      <c r="C60" s="225"/>
      <c r="D60" s="193"/>
      <c r="E60" s="193"/>
      <c r="F60" s="193"/>
      <c r="G60" s="193"/>
      <c r="H60" s="193"/>
      <c r="I60" s="193"/>
      <c r="J60" s="193"/>
      <c r="K60" s="193"/>
      <c r="L60" s="193"/>
      <c r="M60" s="227"/>
    </row>
    <row r="61" spans="1:13" s="194" customFormat="1" ht="30" customHeight="1" x14ac:dyDescent="0.2">
      <c r="A61" s="364" t="s">
        <v>74</v>
      </c>
      <c r="B61" s="365"/>
      <c r="C61" s="193"/>
      <c r="D61" s="204"/>
      <c r="E61" s="204"/>
      <c r="F61" s="204"/>
      <c r="G61" s="204"/>
      <c r="H61" s="204"/>
      <c r="I61" s="204"/>
      <c r="J61" s="204"/>
      <c r="K61" s="204"/>
      <c r="L61" s="204"/>
      <c r="M61" s="229"/>
    </row>
    <row r="62" spans="1:13" s="194" customFormat="1" ht="30" customHeight="1" x14ac:dyDescent="0.2">
      <c r="A62" s="362" t="s">
        <v>73</v>
      </c>
      <c r="B62" s="363"/>
      <c r="C62" s="193"/>
      <c r="D62" s="204"/>
      <c r="E62" s="204"/>
      <c r="F62" s="204"/>
      <c r="G62" s="204"/>
      <c r="H62" s="204"/>
      <c r="I62" s="204"/>
      <c r="J62" s="204"/>
      <c r="K62" s="204"/>
      <c r="L62" s="204"/>
      <c r="M62" s="229"/>
    </row>
    <row r="63" spans="1:13" s="194" customFormat="1" ht="15" x14ac:dyDescent="0.2">
      <c r="A63" s="199"/>
      <c r="B63" s="200"/>
      <c r="C63" s="200"/>
      <c r="D63" s="238"/>
      <c r="E63" s="238"/>
      <c r="F63" s="238"/>
      <c r="G63" s="238"/>
      <c r="H63" s="238"/>
      <c r="I63" s="238"/>
      <c r="J63" s="238"/>
      <c r="K63" s="238"/>
      <c r="L63" s="238"/>
      <c r="M63" s="239"/>
    </row>
    <row r="64" spans="1:13" s="194" customFormat="1" ht="30" customHeight="1" thickBot="1" x14ac:dyDescent="0.3">
      <c r="A64" s="353" t="s">
        <v>72</v>
      </c>
      <c r="B64" s="354"/>
      <c r="C64" s="354"/>
      <c r="D64" s="240">
        <f>D62-D61</f>
        <v>0</v>
      </c>
      <c r="E64" s="240">
        <f>E62-E61</f>
        <v>0</v>
      </c>
      <c r="F64" s="240">
        <f>F62-F61</f>
        <v>0</v>
      </c>
      <c r="G64" s="240">
        <f t="shared" ref="G64:M64" si="2">G62-G61</f>
        <v>0</v>
      </c>
      <c r="H64" s="240">
        <f t="shared" si="2"/>
        <v>0</v>
      </c>
      <c r="I64" s="240">
        <f t="shared" si="2"/>
        <v>0</v>
      </c>
      <c r="J64" s="240">
        <f t="shared" si="2"/>
        <v>0</v>
      </c>
      <c r="K64" s="240">
        <f t="shared" si="2"/>
        <v>0</v>
      </c>
      <c r="L64" s="240">
        <f t="shared" si="2"/>
        <v>0</v>
      </c>
      <c r="M64" s="241">
        <f t="shared" si="2"/>
        <v>0</v>
      </c>
    </row>
    <row r="65" spans="1:13" s="194" customFormat="1" ht="15.75" thickBot="1" x14ac:dyDescent="0.25"/>
    <row r="66" spans="1:13" s="194" customFormat="1" ht="30" customHeight="1" thickBot="1" x14ac:dyDescent="0.25">
      <c r="A66" s="196"/>
      <c r="B66" s="197" t="s">
        <v>84</v>
      </c>
      <c r="C66" s="242">
        <v>0.03</v>
      </c>
      <c r="D66" s="197"/>
      <c r="E66" s="197"/>
      <c r="F66" s="197"/>
      <c r="G66" s="197"/>
      <c r="H66" s="197"/>
      <c r="I66" s="197"/>
      <c r="J66" s="197"/>
      <c r="K66" s="197"/>
      <c r="L66" s="197"/>
      <c r="M66" s="198"/>
    </row>
    <row r="67" spans="1:13" s="194" customFormat="1" ht="30" customHeight="1" thickBot="1" x14ac:dyDescent="0.25">
      <c r="A67" s="199"/>
      <c r="B67" s="200" t="s">
        <v>71</v>
      </c>
      <c r="C67" s="243">
        <f>NPV(C66,D64:M64)-C60</f>
        <v>0</v>
      </c>
      <c r="D67" s="200"/>
      <c r="E67" s="200"/>
      <c r="F67" s="200"/>
      <c r="G67" s="200"/>
      <c r="H67" s="200"/>
      <c r="I67" s="200"/>
      <c r="J67" s="200"/>
      <c r="K67" s="200"/>
      <c r="L67" s="200"/>
      <c r="M67" s="202"/>
    </row>
    <row r="68" spans="1:13" ht="13.5" thickBot="1" x14ac:dyDescent="0.25">
      <c r="A68" s="31"/>
      <c r="B68" s="30"/>
      <c r="C68" s="30"/>
      <c r="D68" s="30"/>
      <c r="E68" s="30"/>
      <c r="F68" s="30"/>
      <c r="G68" s="30"/>
      <c r="H68" s="30"/>
      <c r="I68" s="30"/>
      <c r="J68" s="30"/>
      <c r="K68" s="30"/>
      <c r="L68" s="30"/>
      <c r="M68" s="29"/>
    </row>
    <row r="69" spans="1:13" x14ac:dyDescent="0.2">
      <c r="A69" s="28"/>
      <c r="B69" s="28"/>
    </row>
  </sheetData>
  <sheetProtection sheet="1" formatCells="0" formatRows="0" insertRows="0" insertHyperlinks="0" sort="0" autoFilter="0" pivotTables="0"/>
  <mergeCells count="12">
    <mergeCell ref="A64:C64"/>
    <mergeCell ref="A24:B24"/>
    <mergeCell ref="B11:C11"/>
    <mergeCell ref="A49:B49"/>
    <mergeCell ref="A13:M13"/>
    <mergeCell ref="A62:B62"/>
    <mergeCell ref="A61:B61"/>
    <mergeCell ref="A60:B60"/>
    <mergeCell ref="B55:C55"/>
    <mergeCell ref="A16:B16"/>
    <mergeCell ref="A17:B17"/>
    <mergeCell ref="A19:M19"/>
  </mergeCells>
  <conditionalFormatting sqref="D26">
    <cfRule type="cellIs" dxfId="0" priority="1" operator="lessThan">
      <formula>IF(COUNTIF(#REF!,$A26)=1,IF(ISBLANK($A26)=TRUE,,VLOOKUP($A26,#REF!,7,FALSE))*$C26,IF(ISBLANK($A26),0,"Επιλέξτε τιμές με βάση την ηλικία"))</formula>
    </cfRule>
  </conditionalFormatting>
  <printOptions horizontalCentered="1"/>
  <pageMargins left="0.23622047244094491" right="0.23622047244094491" top="0.74803149606299213" bottom="0.74803149606299213" header="0.31496062992125984" footer="0.51181102362204722"/>
  <pageSetup paperSize="9" scale="63" fitToHeight="3" orientation="landscape" r:id="rId1"/>
  <headerFooter alignWithMargins="0">
    <oddHeader>&amp;A</oddHeader>
    <oddFooter>&amp;LΜονογραφή: .....................&amp;C&amp;F&amp;RPage &amp;P</oddFooter>
  </headerFooter>
  <rowBreaks count="2" manualBreakCount="2">
    <brk id="20" max="12" man="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7C57-B23C-4D97-9829-5B4A44A537C2}">
  <sheetPr>
    <pageSetUpPr fitToPage="1"/>
  </sheetPr>
  <dimension ref="A1:Q13"/>
  <sheetViews>
    <sheetView zoomScaleNormal="100" zoomScalePageLayoutView="115" workbookViewId="0">
      <selection activeCell="D11" sqref="D11"/>
    </sheetView>
  </sheetViews>
  <sheetFormatPr defaultRowHeight="15" x14ac:dyDescent="0.25"/>
  <cols>
    <col min="2" max="2" width="11.28515625" customWidth="1"/>
    <col min="3" max="3" width="11.85546875" customWidth="1"/>
    <col min="4" max="4" width="12.5703125" customWidth="1"/>
    <col min="7" max="7" width="5.140625" bestFit="1" customWidth="1"/>
    <col min="11" max="11" width="14.140625" customWidth="1"/>
    <col min="12" max="12" width="10.42578125" customWidth="1"/>
    <col min="15" max="15" width="0" hidden="1" customWidth="1"/>
    <col min="16" max="16" width="81.140625" hidden="1" customWidth="1"/>
    <col min="17" max="17" width="27.7109375" hidden="1" customWidth="1"/>
    <col min="18" max="18" width="0" hidden="1" customWidth="1"/>
    <col min="20" max="21" width="9.140625" customWidth="1"/>
  </cols>
  <sheetData>
    <row r="1" spans="1:17" x14ac:dyDescent="0.25">
      <c r="A1" s="62" t="s">
        <v>157</v>
      </c>
    </row>
    <row r="2" spans="1:17" ht="114.75" thickBot="1" x14ac:dyDescent="0.3">
      <c r="A2" s="63" t="s">
        <v>0</v>
      </c>
      <c r="B2" s="63" t="s">
        <v>14</v>
      </c>
      <c r="C2" s="63" t="s">
        <v>1</v>
      </c>
      <c r="D2" s="63" t="s">
        <v>2</v>
      </c>
      <c r="E2" s="63" t="s">
        <v>3</v>
      </c>
      <c r="F2" s="63" t="s">
        <v>4</v>
      </c>
      <c r="G2" s="64" t="s">
        <v>5</v>
      </c>
      <c r="H2" s="64" t="s">
        <v>6</v>
      </c>
      <c r="I2" s="64" t="s">
        <v>7</v>
      </c>
      <c r="J2" s="64" t="s">
        <v>8</v>
      </c>
      <c r="K2" s="63" t="s">
        <v>9</v>
      </c>
      <c r="L2" s="63" t="s">
        <v>15</v>
      </c>
      <c r="M2" s="64" t="s">
        <v>16</v>
      </c>
      <c r="N2" s="1"/>
    </row>
    <row r="3" spans="1:17" ht="16.5" thickTop="1" thickBot="1" x14ac:dyDescent="0.3">
      <c r="A3" s="65">
        <v>1</v>
      </c>
      <c r="B3" s="66">
        <v>2</v>
      </c>
      <c r="C3" s="66">
        <v>3</v>
      </c>
      <c r="D3" s="66">
        <v>4</v>
      </c>
      <c r="E3" s="66">
        <v>5</v>
      </c>
      <c r="F3" s="66">
        <v>6</v>
      </c>
      <c r="G3" s="66">
        <v>7</v>
      </c>
      <c r="H3" s="66">
        <v>8</v>
      </c>
      <c r="I3" s="66">
        <v>9</v>
      </c>
      <c r="J3" s="65">
        <v>10</v>
      </c>
      <c r="K3" s="65">
        <v>11</v>
      </c>
      <c r="L3" s="66">
        <v>12</v>
      </c>
      <c r="M3" s="66">
        <v>13</v>
      </c>
      <c r="N3" s="1"/>
      <c r="P3" s="2" t="s">
        <v>10</v>
      </c>
      <c r="Q3" s="3" t="s">
        <v>11</v>
      </c>
    </row>
    <row r="4" spans="1:17" s="75" customFormat="1" ht="30" customHeight="1" thickBot="1" x14ac:dyDescent="0.3">
      <c r="A4" s="78"/>
      <c r="B4" s="79"/>
      <c r="C4" s="79"/>
      <c r="D4" s="79"/>
      <c r="E4" s="79"/>
      <c r="F4" s="79"/>
      <c r="G4" s="79"/>
      <c r="H4" s="79"/>
      <c r="I4" s="79"/>
      <c r="J4" s="78"/>
      <c r="K4" s="79"/>
      <c r="L4" s="79"/>
      <c r="M4" s="79"/>
      <c r="N4" s="80"/>
      <c r="P4" s="81" t="s">
        <v>12</v>
      </c>
      <c r="Q4" s="82">
        <v>1</v>
      </c>
    </row>
    <row r="5" spans="1:17" s="75" customFormat="1" ht="30" customHeight="1" thickBot="1" x14ac:dyDescent="0.3">
      <c r="A5" s="78"/>
      <c r="B5" s="79"/>
      <c r="C5" s="79"/>
      <c r="D5" s="79"/>
      <c r="E5" s="79"/>
      <c r="F5" s="79"/>
      <c r="G5" s="79"/>
      <c r="H5" s="79"/>
      <c r="I5" s="79"/>
      <c r="J5" s="78"/>
      <c r="K5" s="79"/>
      <c r="L5" s="79"/>
      <c r="M5" s="79"/>
      <c r="N5" s="80"/>
      <c r="P5" s="81"/>
      <c r="Q5" s="82"/>
    </row>
    <row r="6" spans="1:17" s="75" customFormat="1" ht="30" customHeight="1" thickBot="1" x14ac:dyDescent="0.3">
      <c r="A6" s="78"/>
      <c r="B6" s="79"/>
      <c r="C6" s="79"/>
      <c r="D6" s="79"/>
      <c r="E6" s="79"/>
      <c r="F6" s="79"/>
      <c r="G6" s="79"/>
      <c r="H6" s="79"/>
      <c r="I6" s="79"/>
      <c r="J6" s="78"/>
      <c r="K6" s="79"/>
      <c r="L6" s="79"/>
      <c r="M6" s="79"/>
      <c r="N6" s="80"/>
      <c r="P6" s="81"/>
      <c r="Q6" s="82"/>
    </row>
    <row r="7" spans="1:17" s="75" customFormat="1" ht="30" customHeight="1" thickBot="1" x14ac:dyDescent="0.3">
      <c r="A7" s="78"/>
      <c r="B7" s="79"/>
      <c r="C7" s="79"/>
      <c r="D7" s="79"/>
      <c r="E7" s="79"/>
      <c r="F7" s="79"/>
      <c r="G7" s="79"/>
      <c r="H7" s="79"/>
      <c r="I7" s="79"/>
      <c r="J7" s="78"/>
      <c r="K7" s="79"/>
      <c r="L7" s="79"/>
      <c r="M7" s="79"/>
      <c r="N7" s="80"/>
      <c r="P7" s="81"/>
      <c r="Q7" s="82"/>
    </row>
    <row r="8" spans="1:17" s="75" customFormat="1" ht="30" customHeight="1" thickBot="1" x14ac:dyDescent="0.3">
      <c r="A8" s="78"/>
      <c r="B8" s="79"/>
      <c r="C8" s="79"/>
      <c r="D8" s="79"/>
      <c r="E8" s="79"/>
      <c r="F8" s="79"/>
      <c r="G8" s="79"/>
      <c r="H8" s="79"/>
      <c r="I8" s="79"/>
      <c r="J8" s="78"/>
      <c r="K8" s="79"/>
      <c r="L8" s="79"/>
      <c r="M8" s="79"/>
      <c r="N8" s="80"/>
      <c r="P8" s="81"/>
      <c r="Q8" s="82"/>
    </row>
    <row r="9" spans="1:17" s="75" customFormat="1" ht="30" customHeight="1" thickBot="1" x14ac:dyDescent="0.3">
      <c r="A9" s="78"/>
      <c r="B9" s="79"/>
      <c r="C9" s="79"/>
      <c r="D9" s="79"/>
      <c r="E9" s="79"/>
      <c r="F9" s="79"/>
      <c r="G9" s="79"/>
      <c r="H9" s="79"/>
      <c r="I9" s="79"/>
      <c r="J9" s="78"/>
      <c r="K9" s="79"/>
      <c r="L9" s="79"/>
      <c r="M9" s="79"/>
      <c r="P9" s="83" t="s">
        <v>13</v>
      </c>
      <c r="Q9" s="82">
        <v>5</v>
      </c>
    </row>
    <row r="10" spans="1:17" s="75" customFormat="1" ht="30" customHeight="1" thickBot="1" x14ac:dyDescent="0.3">
      <c r="A10" s="78"/>
      <c r="B10" s="79"/>
      <c r="C10" s="79"/>
      <c r="D10" s="79"/>
      <c r="E10" s="79"/>
      <c r="F10" s="79"/>
      <c r="G10" s="79"/>
      <c r="H10" s="79"/>
      <c r="I10" s="79"/>
      <c r="J10" s="78"/>
      <c r="K10" s="79"/>
      <c r="L10" s="79"/>
      <c r="M10" s="79"/>
      <c r="P10" s="83"/>
      <c r="Q10" s="82"/>
    </row>
    <row r="11" spans="1:17" s="75" customFormat="1" ht="30" customHeight="1" thickBot="1" x14ac:dyDescent="0.3">
      <c r="A11" s="78"/>
      <c r="B11" s="79"/>
      <c r="C11" s="79"/>
      <c r="D11" s="79"/>
      <c r="E11" s="79"/>
      <c r="F11" s="79"/>
      <c r="G11" s="79"/>
      <c r="H11" s="79"/>
      <c r="I11" s="79"/>
      <c r="J11" s="78"/>
      <c r="K11" s="79"/>
      <c r="L11" s="79"/>
      <c r="M11" s="79"/>
      <c r="P11" s="83"/>
      <c r="Q11" s="82"/>
    </row>
    <row r="12" spans="1:17" s="75" customFormat="1" ht="30" customHeight="1" thickBot="1" x14ac:dyDescent="0.3">
      <c r="A12" s="78"/>
      <c r="B12" s="79"/>
      <c r="C12" s="79"/>
      <c r="D12" s="79"/>
      <c r="E12" s="79"/>
      <c r="F12" s="79"/>
      <c r="G12" s="79"/>
      <c r="H12" s="79"/>
      <c r="I12" s="79"/>
      <c r="J12" s="78"/>
      <c r="K12" s="79"/>
      <c r="L12" s="79"/>
      <c r="M12" s="79"/>
      <c r="P12" s="83"/>
      <c r="Q12" s="82"/>
    </row>
    <row r="13" spans="1:17" s="75" customFormat="1" ht="30" customHeight="1" thickBot="1" x14ac:dyDescent="0.3">
      <c r="A13" s="78"/>
      <c r="B13" s="79"/>
      <c r="C13" s="79"/>
      <c r="D13" s="79"/>
      <c r="E13" s="79"/>
      <c r="F13" s="79"/>
      <c r="G13" s="79"/>
      <c r="H13" s="79"/>
      <c r="I13" s="79"/>
      <c r="J13" s="78"/>
      <c r="K13" s="79"/>
      <c r="L13" s="79"/>
      <c r="M13" s="79"/>
      <c r="P13" s="83"/>
      <c r="Q13" s="82"/>
    </row>
  </sheetData>
  <sheetProtection sheet="1" formatCells="0" formatRows="0" insertRows="0" insertHyperlinks="0" sort="0" autoFilter="0" pivotTables="0"/>
  <dataValidations count="3">
    <dataValidation type="list" allowBlank="1" showInputMessage="1" showErrorMessage="1" promptTitle="Επιλογές" prompt="Λευκωσία 1_x000a_Κερύνεια 2_x000a_Αμμόχωστος 3_x000a_Λάρνακα 4_x000a_Λεμεσός 5_x000a_Πάφος 6_x000a_" sqref="B4:B13" xr:uid="{F0BF2CB4-4F3D-4C82-B126-BB0A4772AADB}">
      <formula1>"1,2,3,4,5,6"</formula1>
    </dataValidation>
    <dataValidation type="list" allowBlank="1" showInputMessage="1" showErrorMessage="1" promptTitle="Επιλογές" prompt="Τίτλος ιδιοκτησίας 1_x000a_Ενοικιαστήριο Έγγραφο 2_x000a_Άδεια χρήσης ή σύμβαση μίσθωσης χαλίτικης ή / και δασικής και τουρκοκυπριακής  γης 3_x000a_Εξουσιοδότηση διαχείρισης από συνεταίρους 4_x000a_Εξουσιοδότηση διαχείρισης από μέλη της οικογένειας του 5_x000a_" sqref="M4:M13" xr:uid="{EBEE2151-C1BF-4004-B23C-3830085145E4}">
      <formula1>"1,2,3,4,5"</formula1>
    </dataValidation>
    <dataValidation type="list" allowBlank="1" showInputMessage="1" showErrorMessage="1" promptTitle="Επιλογές" prompt="Ιδιοκτήτης 1_x000a_Ενοικιαστής 2_x000a_Διαχειριστής 3_x000a_" sqref="L4:L13" xr:uid="{535B6C5D-9A13-4A26-AEC7-292B0E68865F}">
      <formula1>"1,2,3"</formula1>
    </dataValidation>
  </dataValidations>
  <pageMargins left="0.70866141732283472" right="0.70866141732283472" top="0.74803149606299213" bottom="0.74803149606299213" header="0.31496062992125984" footer="0.51181102362204722"/>
  <pageSetup paperSize="9" fitToHeight="5" orientation="landscape" horizontalDpi="300" verticalDpi="300" r:id="rId1"/>
  <headerFooter>
    <oddHeader>&amp;A</oddHeader>
    <oddFooter>&amp;LΜονογραφή: .....................&amp;C&amp;F&amp;RPage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EF889-8BF3-45B4-9ECE-ED862130BB52}">
  <sheetPr>
    <pageSetUpPr fitToPage="1"/>
  </sheetPr>
  <dimension ref="A1:AE19"/>
  <sheetViews>
    <sheetView topLeftCell="D1" zoomScale="85" zoomScaleNormal="85" zoomScalePageLayoutView="85" workbookViewId="0">
      <selection activeCell="L12" sqref="L12"/>
    </sheetView>
  </sheetViews>
  <sheetFormatPr defaultRowHeight="15" x14ac:dyDescent="0.25"/>
  <cols>
    <col min="1" max="1" width="5.28515625" customWidth="1"/>
    <col min="2" max="2" width="7.28515625" customWidth="1"/>
    <col min="3" max="3" width="9.42578125" customWidth="1"/>
    <col min="4" max="4" width="10.85546875" customWidth="1"/>
    <col min="5" max="7" width="7.28515625" customWidth="1"/>
    <col min="8" max="8" width="9.5703125" customWidth="1"/>
    <col min="9" max="14" width="7.28515625" customWidth="1"/>
    <col min="15" max="15" width="12.42578125" customWidth="1"/>
    <col min="16" max="16" width="9.28515625" customWidth="1"/>
    <col min="17" max="17" width="8.5703125" customWidth="1"/>
    <col min="18" max="18" width="8.140625" customWidth="1"/>
    <col min="19" max="19" width="7.28515625" customWidth="1"/>
    <col min="20" max="20" width="8.140625" customWidth="1"/>
    <col min="21" max="21" width="7.28515625" customWidth="1"/>
    <col min="22" max="22" width="12.5703125" customWidth="1"/>
    <col min="23" max="23" width="8.7109375" customWidth="1"/>
    <col min="24" max="25" width="7.28515625" customWidth="1"/>
    <col min="26" max="26" width="9.140625" customWidth="1"/>
    <col min="27" max="27" width="8.42578125" customWidth="1"/>
    <col min="28" max="28" width="7.7109375" customWidth="1"/>
    <col min="29" max="29" width="7.85546875" customWidth="1"/>
    <col min="30" max="31" width="7.28515625" customWidth="1"/>
  </cols>
  <sheetData>
    <row r="1" spans="1:31" x14ac:dyDescent="0.25">
      <c r="A1" s="38" t="s">
        <v>136</v>
      </c>
    </row>
    <row r="2" spans="1:31" ht="15.75" thickBot="1" x14ac:dyDescent="0.3">
      <c r="A2" s="38"/>
      <c r="C2" t="s">
        <v>137</v>
      </c>
    </row>
    <row r="3" spans="1:31" ht="15" customHeight="1" x14ac:dyDescent="0.25">
      <c r="A3" s="277" t="s">
        <v>17</v>
      </c>
      <c r="B3" s="249" t="s">
        <v>104</v>
      </c>
      <c r="C3" s="277" t="s">
        <v>1</v>
      </c>
      <c r="D3" s="277" t="s">
        <v>2</v>
      </c>
      <c r="E3" s="249" t="s">
        <v>3</v>
      </c>
      <c r="F3" s="249" t="s">
        <v>4</v>
      </c>
      <c r="G3" s="249" t="s">
        <v>19</v>
      </c>
      <c r="H3" s="252" t="s">
        <v>6</v>
      </c>
      <c r="I3" s="255" t="s">
        <v>105</v>
      </c>
      <c r="J3" s="249" t="s">
        <v>8</v>
      </c>
      <c r="K3" s="258" t="s">
        <v>106</v>
      </c>
      <c r="L3" s="261" t="s">
        <v>107</v>
      </c>
      <c r="M3" s="262"/>
      <c r="N3" s="263"/>
      <c r="O3" s="261" t="s">
        <v>108</v>
      </c>
      <c r="P3" s="262"/>
      <c r="Q3" s="262"/>
      <c r="R3" s="262"/>
      <c r="S3" s="262"/>
      <c r="T3" s="263"/>
      <c r="U3" s="261" t="s">
        <v>138</v>
      </c>
      <c r="V3" s="262"/>
      <c r="W3" s="262"/>
      <c r="X3" s="262"/>
      <c r="Y3" s="262"/>
      <c r="Z3" s="262"/>
      <c r="AA3" s="273"/>
      <c r="AB3" s="276" t="s">
        <v>109</v>
      </c>
      <c r="AC3" s="276" t="s">
        <v>110</v>
      </c>
      <c r="AD3" s="276" t="s">
        <v>111</v>
      </c>
      <c r="AE3" s="246" t="s">
        <v>112</v>
      </c>
    </row>
    <row r="4" spans="1:31" ht="15" customHeight="1" x14ac:dyDescent="0.25">
      <c r="A4" s="278"/>
      <c r="B4" s="250"/>
      <c r="C4" s="278"/>
      <c r="D4" s="278"/>
      <c r="E4" s="250"/>
      <c r="F4" s="250"/>
      <c r="G4" s="250"/>
      <c r="H4" s="253"/>
      <c r="I4" s="256"/>
      <c r="J4" s="250"/>
      <c r="K4" s="259"/>
      <c r="L4" s="264"/>
      <c r="M4" s="265"/>
      <c r="N4" s="266"/>
      <c r="O4" s="264"/>
      <c r="P4" s="265"/>
      <c r="Q4" s="265"/>
      <c r="R4" s="265"/>
      <c r="S4" s="265"/>
      <c r="T4" s="266"/>
      <c r="U4" s="264"/>
      <c r="V4" s="265"/>
      <c r="W4" s="265"/>
      <c r="X4" s="265"/>
      <c r="Y4" s="265"/>
      <c r="Z4" s="265"/>
      <c r="AA4" s="274"/>
      <c r="AB4" s="247"/>
      <c r="AC4" s="247"/>
      <c r="AD4" s="247"/>
      <c r="AE4" s="247"/>
    </row>
    <row r="5" spans="1:31" ht="15.75" thickBot="1" x14ac:dyDescent="0.3">
      <c r="A5" s="278"/>
      <c r="B5" s="250"/>
      <c r="C5" s="278"/>
      <c r="D5" s="278"/>
      <c r="E5" s="250"/>
      <c r="F5" s="250"/>
      <c r="G5" s="250"/>
      <c r="H5" s="253"/>
      <c r="I5" s="256"/>
      <c r="J5" s="250"/>
      <c r="K5" s="259"/>
      <c r="L5" s="267"/>
      <c r="M5" s="268"/>
      <c r="N5" s="269"/>
      <c r="O5" s="270"/>
      <c r="P5" s="271"/>
      <c r="Q5" s="271"/>
      <c r="R5" s="271"/>
      <c r="S5" s="271"/>
      <c r="T5" s="272"/>
      <c r="U5" s="270"/>
      <c r="V5" s="271"/>
      <c r="W5" s="271"/>
      <c r="X5" s="271"/>
      <c r="Y5" s="271"/>
      <c r="Z5" s="271"/>
      <c r="AA5" s="275"/>
      <c r="AB5" s="247"/>
      <c r="AC5" s="247"/>
      <c r="AD5" s="247"/>
      <c r="AE5" s="247"/>
    </row>
    <row r="6" spans="1:31" ht="215.25" customHeight="1" thickBot="1" x14ac:dyDescent="0.3">
      <c r="A6" s="279"/>
      <c r="B6" s="251"/>
      <c r="C6" s="279"/>
      <c r="D6" s="279"/>
      <c r="E6" s="251"/>
      <c r="F6" s="251"/>
      <c r="G6" s="251"/>
      <c r="H6" s="254"/>
      <c r="I6" s="257"/>
      <c r="J6" s="251"/>
      <c r="K6" s="260"/>
      <c r="L6" s="52" t="s">
        <v>113</v>
      </c>
      <c r="M6" s="53" t="s">
        <v>114</v>
      </c>
      <c r="N6" s="53" t="s">
        <v>115</v>
      </c>
      <c r="O6" s="52" t="s">
        <v>116</v>
      </c>
      <c r="P6" s="54" t="s">
        <v>117</v>
      </c>
      <c r="Q6" s="54" t="s">
        <v>156</v>
      </c>
      <c r="R6" s="54" t="s">
        <v>119</v>
      </c>
      <c r="S6" s="54" t="s">
        <v>120</v>
      </c>
      <c r="T6" s="54" t="s">
        <v>121</v>
      </c>
      <c r="U6" s="54" t="s">
        <v>122</v>
      </c>
      <c r="V6" s="52" t="s">
        <v>123</v>
      </c>
      <c r="W6" s="54" t="s">
        <v>124</v>
      </c>
      <c r="X6" s="54" t="s">
        <v>139</v>
      </c>
      <c r="Y6" s="54" t="s">
        <v>119</v>
      </c>
      <c r="Z6" s="54" t="s">
        <v>126</v>
      </c>
      <c r="AA6" s="55" t="s">
        <v>127</v>
      </c>
      <c r="AB6" s="248"/>
      <c r="AC6" s="248"/>
      <c r="AD6" s="248"/>
      <c r="AE6" s="248"/>
    </row>
    <row r="7" spans="1:31" ht="15.75" thickBot="1" x14ac:dyDescent="0.3">
      <c r="A7" s="40">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41">
        <v>25</v>
      </c>
      <c r="Z7" s="41">
        <v>26</v>
      </c>
      <c r="AA7" s="43">
        <v>27</v>
      </c>
      <c r="AB7" s="41">
        <v>28</v>
      </c>
      <c r="AC7" s="41">
        <v>29</v>
      </c>
      <c r="AD7" s="43">
        <v>30</v>
      </c>
      <c r="AE7" s="43">
        <v>31</v>
      </c>
    </row>
    <row r="8" spans="1:31" s="75" customFormat="1" ht="30.75" customHeight="1" thickBot="1" x14ac:dyDescent="0.3">
      <c r="A8" s="70"/>
      <c r="B8" s="71"/>
      <c r="C8" s="72"/>
      <c r="D8" s="72"/>
      <c r="E8" s="72"/>
      <c r="F8" s="72"/>
      <c r="G8" s="72"/>
      <c r="H8" s="72"/>
      <c r="I8" s="72"/>
      <c r="J8" s="72"/>
      <c r="K8" s="72"/>
      <c r="L8" s="72"/>
      <c r="M8" s="72"/>
      <c r="N8" s="72"/>
      <c r="O8" s="72"/>
      <c r="P8" s="73"/>
      <c r="Q8" s="72"/>
      <c r="R8" s="73"/>
      <c r="S8" s="72"/>
      <c r="T8" s="72"/>
      <c r="U8" s="72"/>
      <c r="V8" s="72"/>
      <c r="W8" s="73"/>
      <c r="X8" s="72"/>
      <c r="Y8" s="73"/>
      <c r="Z8" s="72"/>
      <c r="AA8" s="74"/>
      <c r="AB8" s="72"/>
      <c r="AC8" s="72"/>
      <c r="AD8" s="74"/>
      <c r="AE8" s="72"/>
    </row>
    <row r="9" spans="1:31" s="75" customFormat="1" ht="30.75" customHeight="1" thickBot="1" x14ac:dyDescent="0.3">
      <c r="A9" s="76"/>
      <c r="B9" s="71"/>
      <c r="C9" s="77"/>
      <c r="D9" s="77"/>
      <c r="E9" s="77"/>
      <c r="F9" s="77"/>
      <c r="G9" s="77"/>
      <c r="H9" s="77"/>
      <c r="I9" s="77"/>
      <c r="J9" s="77"/>
      <c r="K9" s="72"/>
      <c r="L9" s="72"/>
      <c r="M9" s="72"/>
      <c r="N9" s="72"/>
      <c r="O9" s="77"/>
      <c r="P9" s="73"/>
      <c r="Q9" s="77"/>
      <c r="R9" s="73"/>
      <c r="S9" s="77"/>
      <c r="T9" s="77"/>
      <c r="U9" s="77"/>
      <c r="V9" s="77"/>
      <c r="W9" s="73"/>
      <c r="X9" s="77"/>
      <c r="Y9" s="73"/>
      <c r="Z9" s="77"/>
      <c r="AA9" s="77"/>
      <c r="AB9" s="72"/>
      <c r="AC9" s="72"/>
      <c r="AD9" s="72"/>
      <c r="AE9" s="72"/>
    </row>
    <row r="10" spans="1:31" s="75" customFormat="1" ht="30.75" customHeight="1" thickBot="1" x14ac:dyDescent="0.3">
      <c r="A10" s="70"/>
      <c r="B10" s="71"/>
      <c r="C10" s="72"/>
      <c r="D10" s="72"/>
      <c r="E10" s="72"/>
      <c r="F10" s="72"/>
      <c r="G10" s="72"/>
      <c r="H10" s="72"/>
      <c r="I10" s="72"/>
      <c r="J10" s="72"/>
      <c r="K10" s="72"/>
      <c r="L10" s="72"/>
      <c r="M10" s="72"/>
      <c r="N10" s="72"/>
      <c r="O10" s="72"/>
      <c r="P10" s="73"/>
      <c r="Q10" s="72"/>
      <c r="R10" s="73"/>
      <c r="S10" s="72"/>
      <c r="T10" s="72"/>
      <c r="U10" s="72"/>
      <c r="V10" s="72"/>
      <c r="W10" s="73"/>
      <c r="X10" s="72"/>
      <c r="Y10" s="73"/>
      <c r="Z10" s="72"/>
      <c r="AA10" s="72"/>
      <c r="AB10" s="72"/>
      <c r="AC10" s="72"/>
      <c r="AD10" s="72"/>
      <c r="AE10" s="72"/>
    </row>
    <row r="11" spans="1:31" s="75" customFormat="1" ht="30.75" customHeight="1" thickBot="1" x14ac:dyDescent="0.3">
      <c r="A11" s="70"/>
      <c r="B11" s="71"/>
      <c r="C11" s="72"/>
      <c r="D11" s="72"/>
      <c r="E11" s="72"/>
      <c r="F11" s="72"/>
      <c r="G11" s="72"/>
      <c r="H11" s="72"/>
      <c r="I11" s="72"/>
      <c r="J11" s="72"/>
      <c r="K11" s="72"/>
      <c r="L11" s="72"/>
      <c r="M11" s="72"/>
      <c r="N11" s="72"/>
      <c r="O11" s="72"/>
      <c r="P11" s="73"/>
      <c r="Q11" s="72"/>
      <c r="R11" s="73"/>
      <c r="S11" s="72"/>
      <c r="T11" s="72"/>
      <c r="U11" s="72"/>
      <c r="V11" s="72"/>
      <c r="W11" s="73"/>
      <c r="X11" s="72"/>
      <c r="Y11" s="73"/>
      <c r="Z11" s="72"/>
      <c r="AA11" s="72"/>
      <c r="AB11" s="72"/>
      <c r="AC11" s="72"/>
      <c r="AD11" s="72"/>
      <c r="AE11" s="72"/>
    </row>
    <row r="12" spans="1:31" s="75" customFormat="1" ht="30.75" customHeight="1" thickBot="1" x14ac:dyDescent="0.3">
      <c r="A12" s="76"/>
      <c r="B12" s="71"/>
      <c r="C12" s="77"/>
      <c r="D12" s="77"/>
      <c r="E12" s="77"/>
      <c r="F12" s="77"/>
      <c r="G12" s="77"/>
      <c r="H12" s="77"/>
      <c r="I12" s="77"/>
      <c r="J12" s="77"/>
      <c r="K12" s="72"/>
      <c r="L12" s="72"/>
      <c r="M12" s="72"/>
      <c r="N12" s="72"/>
      <c r="O12" s="72"/>
      <c r="P12" s="73"/>
      <c r="Q12" s="72"/>
      <c r="R12" s="73"/>
      <c r="S12" s="72"/>
      <c r="T12" s="77"/>
      <c r="U12" s="77"/>
      <c r="V12" s="72"/>
      <c r="W12" s="73"/>
      <c r="X12" s="72"/>
      <c r="Y12" s="73"/>
      <c r="Z12" s="72"/>
      <c r="AA12" s="77"/>
      <c r="AB12" s="72"/>
      <c r="AC12" s="72"/>
      <c r="AD12" s="72"/>
      <c r="AE12" s="72"/>
    </row>
    <row r="13" spans="1:31" s="75" customFormat="1" ht="30.75" customHeight="1" thickBot="1" x14ac:dyDescent="0.3">
      <c r="A13" s="76"/>
      <c r="B13" s="71"/>
      <c r="C13" s="77"/>
      <c r="D13" s="77"/>
      <c r="E13" s="77"/>
      <c r="F13" s="77"/>
      <c r="G13" s="77"/>
      <c r="H13" s="77"/>
      <c r="I13" s="77"/>
      <c r="J13" s="77"/>
      <c r="K13" s="72"/>
      <c r="L13" s="72"/>
      <c r="M13" s="72"/>
      <c r="N13" s="72"/>
      <c r="O13" s="72"/>
      <c r="P13" s="73"/>
      <c r="Q13" s="72"/>
      <c r="R13" s="73"/>
      <c r="S13" s="72"/>
      <c r="T13" s="77"/>
      <c r="U13" s="77"/>
      <c r="V13" s="72"/>
      <c r="W13" s="73"/>
      <c r="X13" s="72"/>
      <c r="Y13" s="73"/>
      <c r="Z13" s="72"/>
      <c r="AA13" s="77"/>
      <c r="AB13" s="72"/>
      <c r="AC13" s="72"/>
      <c r="AD13" s="72"/>
      <c r="AE13" s="72"/>
    </row>
    <row r="14" spans="1:31" s="75" customFormat="1" ht="30.75" customHeight="1" thickBot="1" x14ac:dyDescent="0.3">
      <c r="A14" s="76"/>
      <c r="B14" s="71"/>
      <c r="C14" s="77"/>
      <c r="D14" s="77"/>
      <c r="E14" s="77"/>
      <c r="F14" s="77"/>
      <c r="G14" s="77"/>
      <c r="H14" s="77"/>
      <c r="I14" s="77"/>
      <c r="J14" s="77"/>
      <c r="K14" s="72"/>
      <c r="L14" s="72"/>
      <c r="M14" s="72"/>
      <c r="N14" s="72"/>
      <c r="O14" s="77"/>
      <c r="P14" s="73"/>
      <c r="Q14" s="77"/>
      <c r="R14" s="73"/>
      <c r="S14" s="77"/>
      <c r="T14" s="77"/>
      <c r="U14" s="77"/>
      <c r="V14" s="77"/>
      <c r="W14" s="73"/>
      <c r="X14" s="77"/>
      <c r="Y14" s="73"/>
      <c r="Z14" s="77"/>
      <c r="AA14" s="77"/>
      <c r="AB14" s="72"/>
      <c r="AC14" s="72"/>
      <c r="AD14" s="72"/>
      <c r="AE14" s="72"/>
    </row>
    <row r="15" spans="1:31" s="75" customFormat="1" ht="30.75" customHeight="1" thickBot="1" x14ac:dyDescent="0.3">
      <c r="A15" s="70"/>
      <c r="B15" s="71"/>
      <c r="C15" s="72"/>
      <c r="D15" s="72"/>
      <c r="E15" s="72"/>
      <c r="F15" s="72"/>
      <c r="G15" s="72"/>
      <c r="H15" s="72"/>
      <c r="I15" s="72"/>
      <c r="J15" s="72"/>
      <c r="K15" s="72"/>
      <c r="L15" s="72"/>
      <c r="M15" s="72"/>
      <c r="N15" s="72"/>
      <c r="O15" s="77"/>
      <c r="P15" s="73"/>
      <c r="Q15" s="77"/>
      <c r="R15" s="73"/>
      <c r="S15" s="77"/>
      <c r="T15" s="77"/>
      <c r="U15" s="72"/>
      <c r="V15" s="72"/>
      <c r="W15" s="73"/>
      <c r="X15" s="72"/>
      <c r="Y15" s="73"/>
      <c r="Z15" s="72"/>
      <c r="AA15" s="72"/>
      <c r="AB15" s="72"/>
      <c r="AC15" s="72"/>
      <c r="AD15" s="72"/>
      <c r="AE15" s="72"/>
    </row>
    <row r="16" spans="1:31" s="75" customFormat="1" ht="30.75" customHeight="1" thickBot="1" x14ac:dyDescent="0.3">
      <c r="A16" s="76"/>
      <c r="B16" s="71"/>
      <c r="C16" s="77"/>
      <c r="D16" s="77"/>
      <c r="E16" s="77"/>
      <c r="F16" s="77"/>
      <c r="G16" s="77"/>
      <c r="H16" s="77"/>
      <c r="I16" s="77"/>
      <c r="J16" s="77"/>
      <c r="K16" s="72"/>
      <c r="L16" s="72"/>
      <c r="M16" s="72"/>
      <c r="N16" s="72"/>
      <c r="O16" s="77"/>
      <c r="P16" s="73"/>
      <c r="Q16" s="77"/>
      <c r="R16" s="73"/>
      <c r="S16" s="77"/>
      <c r="T16" s="77"/>
      <c r="U16" s="77"/>
      <c r="V16" s="77"/>
      <c r="W16" s="73"/>
      <c r="X16" s="77"/>
      <c r="Y16" s="73"/>
      <c r="Z16" s="77"/>
      <c r="AA16" s="77"/>
      <c r="AB16" s="72"/>
      <c r="AC16" s="72"/>
      <c r="AD16" s="72"/>
      <c r="AE16" s="72"/>
    </row>
    <row r="17" spans="1:31" s="75" customFormat="1" ht="30.75" customHeight="1" thickBot="1" x14ac:dyDescent="0.3">
      <c r="A17" s="70"/>
      <c r="B17" s="71"/>
      <c r="C17" s="72"/>
      <c r="D17" s="72"/>
      <c r="E17" s="72"/>
      <c r="F17" s="72"/>
      <c r="G17" s="72"/>
      <c r="H17" s="72"/>
      <c r="I17" s="72"/>
      <c r="J17" s="72"/>
      <c r="K17" s="72"/>
      <c r="L17" s="72"/>
      <c r="M17" s="72"/>
      <c r="N17" s="72"/>
      <c r="O17" s="72"/>
      <c r="P17" s="73"/>
      <c r="Q17" s="77"/>
      <c r="R17" s="73"/>
      <c r="S17" s="77"/>
      <c r="T17" s="77"/>
      <c r="U17" s="72"/>
      <c r="V17" s="72"/>
      <c r="W17" s="73"/>
      <c r="X17" s="72"/>
      <c r="Y17" s="73"/>
      <c r="Z17" s="72"/>
      <c r="AA17" s="72"/>
      <c r="AB17" s="72"/>
      <c r="AC17" s="72"/>
      <c r="AD17" s="72"/>
      <c r="AE17" s="72"/>
    </row>
    <row r="18" spans="1:31" s="75" customFormat="1" ht="30.75" customHeight="1" thickBot="1" x14ac:dyDescent="0.3">
      <c r="A18" s="76"/>
      <c r="B18" s="71"/>
      <c r="C18" s="77"/>
      <c r="D18" s="77"/>
      <c r="E18" s="77"/>
      <c r="F18" s="77"/>
      <c r="G18" s="77"/>
      <c r="H18" s="77"/>
      <c r="I18" s="77"/>
      <c r="J18" s="77"/>
      <c r="K18" s="72"/>
      <c r="L18" s="72"/>
      <c r="M18" s="72"/>
      <c r="N18" s="72"/>
      <c r="O18" s="77"/>
      <c r="P18" s="73"/>
      <c r="Q18" s="77"/>
      <c r="R18" s="73"/>
      <c r="S18" s="77"/>
      <c r="T18" s="77"/>
      <c r="U18" s="77"/>
      <c r="V18" s="77"/>
      <c r="W18" s="73"/>
      <c r="X18" s="77"/>
      <c r="Y18" s="73"/>
      <c r="Z18" s="77"/>
      <c r="AA18" s="77"/>
      <c r="AB18" s="72"/>
      <c r="AC18" s="72"/>
      <c r="AD18" s="72"/>
      <c r="AE18" s="72"/>
    </row>
    <row r="19" spans="1:31" s="75" customFormat="1" ht="30.75" customHeight="1" thickBot="1" x14ac:dyDescent="0.3">
      <c r="A19" s="70"/>
      <c r="B19" s="71"/>
      <c r="C19" s="72"/>
      <c r="D19" s="72"/>
      <c r="E19" s="72"/>
      <c r="F19" s="72"/>
      <c r="G19" s="72"/>
      <c r="H19" s="72"/>
      <c r="I19" s="72"/>
      <c r="J19" s="72"/>
      <c r="K19" s="72"/>
      <c r="L19" s="72"/>
      <c r="M19" s="72"/>
      <c r="N19" s="72"/>
      <c r="O19" s="72"/>
      <c r="P19" s="73"/>
      <c r="Q19" s="77"/>
      <c r="R19" s="73"/>
      <c r="S19" s="77"/>
      <c r="T19" s="77"/>
      <c r="U19" s="72"/>
      <c r="V19" s="72"/>
      <c r="W19" s="73"/>
      <c r="X19" s="72"/>
      <c r="Y19" s="73"/>
      <c r="Z19" s="72"/>
      <c r="AA19" s="72"/>
      <c r="AB19" s="72"/>
      <c r="AC19" s="72"/>
      <c r="AD19" s="72"/>
      <c r="AE19" s="72"/>
    </row>
  </sheetData>
  <sheetProtection sheet="1" formatCells="0" formatRows="0" insertRows="0" sort="0" autoFilter="0" pivotTables="0"/>
  <mergeCells count="18">
    <mergeCell ref="F3:F6"/>
    <mergeCell ref="A3:A6"/>
    <mergeCell ref="B3:B6"/>
    <mergeCell ref="C3:C6"/>
    <mergeCell ref="D3:D6"/>
    <mergeCell ref="E3:E6"/>
    <mergeCell ref="AE3:AE6"/>
    <mergeCell ref="G3:G6"/>
    <mergeCell ref="H3:H6"/>
    <mergeCell ref="I3:I6"/>
    <mergeCell ref="J3:J6"/>
    <mergeCell ref="K3:K6"/>
    <mergeCell ref="L3:N5"/>
    <mergeCell ref="O3:T5"/>
    <mergeCell ref="U3:AA5"/>
    <mergeCell ref="AB3:AB6"/>
    <mergeCell ref="AC3:AC6"/>
    <mergeCell ref="AD3:AD6"/>
  </mergeCells>
  <dataValidations count="5">
    <dataValidation type="list" allowBlank="1" showInputMessage="1" showErrorMessage="1" promptTitle="Επιλογές" prompt="Επιφανειακή μέθοδος άρδευσης 60_x000a_Άρδευση με sprinkler 75_x000a_Άρδευση με σταγόνες 90" sqref="Y8:Y19" xr:uid="{9B158482-3DB5-4063-8283-C827E640AC3F}">
      <formula1>"60,75,90"</formula1>
    </dataValidation>
    <dataValidation type="list" allowBlank="1" showInputMessage="1" showErrorMessage="1" promptTitle="Επιλογές" prompt="Επιφανειακή μέθοδος άρδευσης 60_x000a_Άρδευση με sprinkler 75_x000a_Άρδευση με σταγόνες 90" sqref="R8:R19" xr:uid="{BCEA9876-F48A-48AF-A5DD-5DC3BFCA01B9}">
      <formula1>"60,75,90,Δ/Ε"</formula1>
    </dataValidation>
    <dataValidation type="list" allowBlank="1" showInputMessage="1" showErrorMessage="1" sqref="AE8:AE19 L8:N19" xr:uid="{F16840C6-397E-44E3-B887-8F24A151155D}">
      <formula1>"ΝΑΙ,ΟΧΙ"</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W8:W19 P8:P19" xr:uid="{02DEE7D8-E4DD-43C3-A571-3B0613908C40}">
      <formula1>"1,2,3,4"</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8:B19" xr:uid="{C5AC1F6E-4DF1-474E-BF35-F4E4BB833B3B}">
      <formula1>"1,2,3,4,5,6"</formula1>
    </dataValidation>
  </dataValidations>
  <pageMargins left="0.23622047244094491" right="0.23622047244094491" top="0.74803149606299213" bottom="0.74803149606299213" header="0.31496062992125984" footer="0.51181102362204722"/>
  <pageSetup paperSize="9" scale="56" fitToHeight="4" orientation="landscape" r:id="rId1"/>
  <headerFooter>
    <oddHeader>&amp;A</oddHeader>
    <oddFooter>&amp;LΜονογραφή: .....................&amp;C&amp;F&amp;RPage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876F-997C-4E0E-A6D6-7309283768B8}">
  <sheetPr>
    <pageSetUpPr fitToPage="1"/>
  </sheetPr>
  <dimension ref="A1:AE22"/>
  <sheetViews>
    <sheetView topLeftCell="H1" zoomScale="85" zoomScaleNormal="85" zoomScalePageLayoutView="85" workbookViewId="0">
      <selection activeCell="R11" sqref="R11"/>
    </sheetView>
  </sheetViews>
  <sheetFormatPr defaultRowHeight="15" x14ac:dyDescent="0.25"/>
  <cols>
    <col min="1" max="1" width="5" customWidth="1"/>
    <col min="2" max="2" width="5.140625" customWidth="1"/>
    <col min="4" max="4" width="10.28515625" customWidth="1"/>
    <col min="5" max="5" width="5.5703125" customWidth="1"/>
    <col min="6" max="7" width="5.42578125" customWidth="1"/>
    <col min="10" max="10" width="4.85546875" customWidth="1"/>
    <col min="15" max="15" width="11.28515625" customWidth="1"/>
    <col min="22" max="22" width="12" customWidth="1"/>
    <col min="26" max="26" width="10.28515625" customWidth="1"/>
  </cols>
  <sheetData>
    <row r="1" spans="1:31" x14ac:dyDescent="0.25">
      <c r="A1" s="38" t="s">
        <v>128</v>
      </c>
    </row>
    <row r="2" spans="1:31" x14ac:dyDescent="0.25">
      <c r="A2" s="38" t="s">
        <v>103</v>
      </c>
    </row>
    <row r="3" spans="1:31" ht="15.75" thickBot="1" x14ac:dyDescent="0.3">
      <c r="A3" s="38"/>
    </row>
    <row r="4" spans="1:31" ht="26.25" customHeight="1" thickBot="1" x14ac:dyDescent="0.3">
      <c r="A4" s="56" t="s">
        <v>134</v>
      </c>
      <c r="B4" s="57"/>
      <c r="C4" s="57"/>
      <c r="D4" s="57"/>
      <c r="E4" s="57"/>
      <c r="F4" s="280" t="s">
        <v>140</v>
      </c>
      <c r="G4" s="280"/>
      <c r="H4" s="280"/>
      <c r="I4" s="280"/>
      <c r="J4" s="280"/>
      <c r="K4" s="281"/>
    </row>
    <row r="5" spans="1:31" x14ac:dyDescent="0.25">
      <c r="A5" s="282" t="s">
        <v>17</v>
      </c>
      <c r="B5" s="249" t="s">
        <v>104</v>
      </c>
      <c r="C5" s="277" t="s">
        <v>1</v>
      </c>
      <c r="D5" s="277" t="s">
        <v>2</v>
      </c>
      <c r="E5" s="249" t="s">
        <v>3</v>
      </c>
      <c r="F5" s="252" t="s">
        <v>4</v>
      </c>
      <c r="G5" s="285" t="s">
        <v>19</v>
      </c>
      <c r="H5" s="252" t="s">
        <v>6</v>
      </c>
      <c r="I5" s="255" t="s">
        <v>105</v>
      </c>
      <c r="J5" s="249" t="s">
        <v>8</v>
      </c>
      <c r="K5" s="258" t="s">
        <v>106</v>
      </c>
      <c r="L5" s="261" t="s">
        <v>107</v>
      </c>
      <c r="M5" s="262"/>
      <c r="N5" s="263"/>
      <c r="O5" s="261" t="s">
        <v>108</v>
      </c>
      <c r="P5" s="262"/>
      <c r="Q5" s="262"/>
      <c r="R5" s="262"/>
      <c r="S5" s="262"/>
      <c r="T5" s="263"/>
      <c r="U5" s="261" t="s">
        <v>129</v>
      </c>
      <c r="V5" s="262"/>
      <c r="W5" s="262"/>
      <c r="X5" s="262"/>
      <c r="Y5" s="262"/>
      <c r="Z5" s="262"/>
      <c r="AA5" s="273"/>
      <c r="AB5" s="276" t="s">
        <v>109</v>
      </c>
      <c r="AC5" s="276" t="s">
        <v>110</v>
      </c>
      <c r="AD5" s="276" t="s">
        <v>111</v>
      </c>
      <c r="AE5" s="246" t="s">
        <v>112</v>
      </c>
    </row>
    <row r="6" spans="1:31" x14ac:dyDescent="0.25">
      <c r="A6" s="283"/>
      <c r="B6" s="250"/>
      <c r="C6" s="278"/>
      <c r="D6" s="278"/>
      <c r="E6" s="250"/>
      <c r="F6" s="253"/>
      <c r="G6" s="286"/>
      <c r="H6" s="253"/>
      <c r="I6" s="256"/>
      <c r="J6" s="250"/>
      <c r="K6" s="259"/>
      <c r="L6" s="264"/>
      <c r="M6" s="265"/>
      <c r="N6" s="266"/>
      <c r="O6" s="264"/>
      <c r="P6" s="265"/>
      <c r="Q6" s="265"/>
      <c r="R6" s="265"/>
      <c r="S6" s="265"/>
      <c r="T6" s="266"/>
      <c r="U6" s="264"/>
      <c r="V6" s="265"/>
      <c r="W6" s="265"/>
      <c r="X6" s="265"/>
      <c r="Y6" s="265"/>
      <c r="Z6" s="265"/>
      <c r="AA6" s="274"/>
      <c r="AB6" s="247"/>
      <c r="AC6" s="247"/>
      <c r="AD6" s="247"/>
      <c r="AE6" s="247"/>
    </row>
    <row r="7" spans="1:31" ht="15.75" thickBot="1" x14ac:dyDescent="0.3">
      <c r="A7" s="283"/>
      <c r="B7" s="250"/>
      <c r="C7" s="278"/>
      <c r="D7" s="278"/>
      <c r="E7" s="250"/>
      <c r="F7" s="253"/>
      <c r="G7" s="286"/>
      <c r="H7" s="253"/>
      <c r="I7" s="256"/>
      <c r="J7" s="250"/>
      <c r="K7" s="259"/>
      <c r="L7" s="267"/>
      <c r="M7" s="268"/>
      <c r="N7" s="269"/>
      <c r="O7" s="270"/>
      <c r="P7" s="271"/>
      <c r="Q7" s="271"/>
      <c r="R7" s="271"/>
      <c r="S7" s="271"/>
      <c r="T7" s="272"/>
      <c r="U7" s="270"/>
      <c r="V7" s="271"/>
      <c r="W7" s="271"/>
      <c r="X7" s="271"/>
      <c r="Y7" s="271"/>
      <c r="Z7" s="271"/>
      <c r="AA7" s="275"/>
      <c r="AB7" s="247"/>
      <c r="AC7" s="247"/>
      <c r="AD7" s="247"/>
      <c r="AE7" s="247"/>
    </row>
    <row r="8" spans="1:31" ht="235.5" customHeight="1" thickBot="1" x14ac:dyDescent="0.3">
      <c r="A8" s="284"/>
      <c r="B8" s="251"/>
      <c r="C8" s="279"/>
      <c r="D8" s="279"/>
      <c r="E8" s="251"/>
      <c r="F8" s="254"/>
      <c r="G8" s="287"/>
      <c r="H8" s="254"/>
      <c r="I8" s="257"/>
      <c r="J8" s="251"/>
      <c r="K8" s="260"/>
      <c r="L8" s="52" t="s">
        <v>113</v>
      </c>
      <c r="M8" s="53" t="s">
        <v>114</v>
      </c>
      <c r="N8" s="53" t="s">
        <v>115</v>
      </c>
      <c r="O8" s="52" t="s">
        <v>116</v>
      </c>
      <c r="P8" s="54" t="s">
        <v>117</v>
      </c>
      <c r="Q8" s="54" t="s">
        <v>118</v>
      </c>
      <c r="R8" s="54" t="s">
        <v>119</v>
      </c>
      <c r="S8" s="54" t="s">
        <v>120</v>
      </c>
      <c r="T8" s="54" t="s">
        <v>121</v>
      </c>
      <c r="U8" s="54" t="s">
        <v>122</v>
      </c>
      <c r="V8" s="52" t="s">
        <v>123</v>
      </c>
      <c r="W8" s="54" t="s">
        <v>124</v>
      </c>
      <c r="X8" s="54" t="s">
        <v>125</v>
      </c>
      <c r="Y8" s="54" t="s">
        <v>119</v>
      </c>
      <c r="Z8" s="54" t="s">
        <v>126</v>
      </c>
      <c r="AA8" s="55" t="s">
        <v>127</v>
      </c>
      <c r="AB8" s="248"/>
      <c r="AC8" s="248"/>
      <c r="AD8" s="248"/>
      <c r="AE8" s="248"/>
    </row>
    <row r="9" spans="1:31" ht="15.75" thickBot="1" x14ac:dyDescent="0.3">
      <c r="A9" s="40">
        <v>1</v>
      </c>
      <c r="B9" s="41">
        <v>2</v>
      </c>
      <c r="C9" s="41">
        <v>3</v>
      </c>
      <c r="D9" s="41">
        <v>4</v>
      </c>
      <c r="E9" s="41">
        <v>5</v>
      </c>
      <c r="F9" s="41">
        <v>6</v>
      </c>
      <c r="G9" s="41">
        <v>7</v>
      </c>
      <c r="H9" s="41">
        <v>8</v>
      </c>
      <c r="I9" s="41">
        <v>9</v>
      </c>
      <c r="J9" s="41">
        <v>10</v>
      </c>
      <c r="K9" s="41">
        <v>11</v>
      </c>
      <c r="L9" s="41">
        <v>12</v>
      </c>
      <c r="M9" s="41">
        <v>13</v>
      </c>
      <c r="N9" s="41">
        <v>14</v>
      </c>
      <c r="O9" s="41">
        <v>15</v>
      </c>
      <c r="P9" s="41">
        <v>16</v>
      </c>
      <c r="Q9" s="41">
        <v>17</v>
      </c>
      <c r="R9" s="41">
        <v>18</v>
      </c>
      <c r="S9" s="41">
        <v>19</v>
      </c>
      <c r="T9" s="41">
        <v>20</v>
      </c>
      <c r="U9" s="41">
        <v>21</v>
      </c>
      <c r="V9" s="41">
        <v>22</v>
      </c>
      <c r="W9" s="41">
        <v>23</v>
      </c>
      <c r="X9" s="41">
        <v>24</v>
      </c>
      <c r="Y9" s="41">
        <v>25</v>
      </c>
      <c r="Z9" s="41">
        <v>26</v>
      </c>
      <c r="AA9" s="43">
        <v>27</v>
      </c>
      <c r="AB9" s="41">
        <v>28</v>
      </c>
      <c r="AC9" s="41">
        <v>29</v>
      </c>
      <c r="AD9" s="43">
        <v>30</v>
      </c>
      <c r="AE9" s="43">
        <v>31</v>
      </c>
    </row>
    <row r="10" spans="1:31" s="75" customFormat="1" ht="30.75" customHeight="1" thickBot="1" x14ac:dyDescent="0.3">
      <c r="A10" s="70"/>
      <c r="B10" s="71"/>
      <c r="C10" s="72"/>
      <c r="D10" s="72"/>
      <c r="E10" s="72"/>
      <c r="F10" s="72"/>
      <c r="G10" s="72"/>
      <c r="H10" s="72"/>
      <c r="I10" s="72"/>
      <c r="J10" s="72"/>
      <c r="K10" s="72"/>
      <c r="L10" s="72"/>
      <c r="M10" s="72"/>
      <c r="N10" s="72"/>
      <c r="O10" s="72"/>
      <c r="P10" s="73"/>
      <c r="Q10" s="72"/>
      <c r="R10" s="73"/>
      <c r="S10" s="72"/>
      <c r="T10" s="72"/>
      <c r="U10" s="72"/>
      <c r="V10" s="72"/>
      <c r="W10" s="73"/>
      <c r="X10" s="72"/>
      <c r="Y10" s="73"/>
      <c r="Z10" s="72"/>
      <c r="AA10" s="74"/>
      <c r="AB10" s="72"/>
      <c r="AC10" s="72"/>
      <c r="AD10" s="74"/>
      <c r="AE10" s="72"/>
    </row>
    <row r="11" spans="1:31" s="75" customFormat="1" ht="30.75" customHeight="1" thickBot="1" x14ac:dyDescent="0.3">
      <c r="A11" s="76"/>
      <c r="B11" s="71"/>
      <c r="C11" s="77"/>
      <c r="D11" s="77"/>
      <c r="E11" s="77"/>
      <c r="F11" s="77"/>
      <c r="G11" s="77"/>
      <c r="H11" s="77"/>
      <c r="I11" s="77"/>
      <c r="J11" s="77"/>
      <c r="K11" s="72"/>
      <c r="L11" s="72"/>
      <c r="M11" s="72"/>
      <c r="N11" s="72"/>
      <c r="O11" s="77"/>
      <c r="P11" s="73"/>
      <c r="Q11" s="77"/>
      <c r="R11" s="73"/>
      <c r="S11" s="77"/>
      <c r="T11" s="77"/>
      <c r="U11" s="77"/>
      <c r="V11" s="77"/>
      <c r="W11" s="73"/>
      <c r="X11" s="77"/>
      <c r="Y11" s="73"/>
      <c r="Z11" s="77"/>
      <c r="AA11" s="77"/>
      <c r="AB11" s="72"/>
      <c r="AC11" s="72"/>
      <c r="AD11" s="72"/>
      <c r="AE11" s="72"/>
    </row>
    <row r="12" spans="1:31" s="75" customFormat="1" ht="30.75" customHeight="1" thickBot="1" x14ac:dyDescent="0.3">
      <c r="A12" s="70"/>
      <c r="B12" s="71"/>
      <c r="C12" s="72"/>
      <c r="D12" s="72"/>
      <c r="E12" s="72"/>
      <c r="F12" s="72"/>
      <c r="G12" s="72"/>
      <c r="H12" s="72"/>
      <c r="I12" s="72"/>
      <c r="J12" s="72"/>
      <c r="K12" s="72"/>
      <c r="L12" s="72"/>
      <c r="M12" s="72"/>
      <c r="N12" s="72"/>
      <c r="O12" s="72"/>
      <c r="P12" s="73"/>
      <c r="Q12" s="72"/>
      <c r="R12" s="73"/>
      <c r="S12" s="72"/>
      <c r="T12" s="72"/>
      <c r="U12" s="72"/>
      <c r="V12" s="72"/>
      <c r="W12" s="73"/>
      <c r="X12" s="72"/>
      <c r="Y12" s="73"/>
      <c r="Z12" s="72"/>
      <c r="AA12" s="72"/>
      <c r="AB12" s="72"/>
      <c r="AC12" s="72"/>
      <c r="AD12" s="72"/>
      <c r="AE12" s="72"/>
    </row>
    <row r="13" spans="1:31" s="75" customFormat="1" ht="30.75" customHeight="1" thickBot="1" x14ac:dyDescent="0.3">
      <c r="A13" s="76"/>
      <c r="B13" s="71"/>
      <c r="C13" s="77"/>
      <c r="D13" s="77"/>
      <c r="E13" s="77"/>
      <c r="F13" s="77"/>
      <c r="G13" s="77"/>
      <c r="H13" s="77"/>
      <c r="I13" s="77"/>
      <c r="J13" s="77"/>
      <c r="K13" s="72"/>
      <c r="L13" s="72"/>
      <c r="M13" s="72"/>
      <c r="N13" s="72"/>
      <c r="O13" s="77"/>
      <c r="P13" s="73"/>
      <c r="Q13" s="77"/>
      <c r="R13" s="73"/>
      <c r="S13" s="77"/>
      <c r="T13" s="77"/>
      <c r="U13" s="77"/>
      <c r="V13" s="77"/>
      <c r="W13" s="73"/>
      <c r="X13" s="77"/>
      <c r="Y13" s="73"/>
      <c r="Z13" s="77"/>
      <c r="AA13" s="77"/>
      <c r="AB13" s="72"/>
      <c r="AC13" s="72"/>
      <c r="AD13" s="72"/>
      <c r="AE13" s="72"/>
    </row>
    <row r="14" spans="1:31" s="75" customFormat="1" ht="30.75" customHeight="1" thickBot="1" x14ac:dyDescent="0.3">
      <c r="A14" s="70"/>
      <c r="B14" s="71"/>
      <c r="C14" s="72"/>
      <c r="D14" s="72"/>
      <c r="E14" s="72"/>
      <c r="F14" s="72"/>
      <c r="G14" s="72"/>
      <c r="H14" s="72"/>
      <c r="I14" s="72"/>
      <c r="J14" s="72"/>
      <c r="K14" s="72"/>
      <c r="L14" s="72"/>
      <c r="M14" s="72"/>
      <c r="N14" s="72"/>
      <c r="O14" s="72"/>
      <c r="P14" s="73"/>
      <c r="Q14" s="72"/>
      <c r="R14" s="73"/>
      <c r="S14" s="72"/>
      <c r="T14" s="72"/>
      <c r="U14" s="72"/>
      <c r="V14" s="72"/>
      <c r="W14" s="73"/>
      <c r="X14" s="72"/>
      <c r="Y14" s="73"/>
      <c r="Z14" s="72"/>
      <c r="AA14" s="72"/>
      <c r="AB14" s="72"/>
      <c r="AC14" s="72"/>
      <c r="AD14" s="72"/>
      <c r="AE14" s="72"/>
    </row>
    <row r="15" spans="1:31" s="75" customFormat="1" ht="30.75" customHeight="1" thickBot="1" x14ac:dyDescent="0.3">
      <c r="A15" s="76"/>
      <c r="B15" s="71"/>
      <c r="C15" s="77"/>
      <c r="D15" s="77"/>
      <c r="E15" s="77"/>
      <c r="F15" s="77"/>
      <c r="G15" s="77"/>
      <c r="H15" s="77"/>
      <c r="I15" s="77"/>
      <c r="J15" s="77"/>
      <c r="K15" s="72"/>
      <c r="L15" s="72"/>
      <c r="M15" s="72"/>
      <c r="N15" s="72"/>
      <c r="O15" s="72"/>
      <c r="P15" s="73"/>
      <c r="Q15" s="72"/>
      <c r="R15" s="73"/>
      <c r="S15" s="72"/>
      <c r="T15" s="77"/>
      <c r="U15" s="77"/>
      <c r="V15" s="72"/>
      <c r="W15" s="73"/>
      <c r="X15" s="72"/>
      <c r="Y15" s="73"/>
      <c r="Z15" s="72"/>
      <c r="AA15" s="77"/>
      <c r="AB15" s="72"/>
      <c r="AC15" s="72"/>
      <c r="AD15" s="72"/>
      <c r="AE15" s="72"/>
    </row>
    <row r="16" spans="1:31" s="75" customFormat="1" ht="30.75" customHeight="1" thickBot="1" x14ac:dyDescent="0.3">
      <c r="A16" s="76"/>
      <c r="B16" s="71"/>
      <c r="C16" s="77"/>
      <c r="D16" s="77"/>
      <c r="E16" s="77"/>
      <c r="F16" s="77"/>
      <c r="G16" s="77"/>
      <c r="H16" s="77"/>
      <c r="I16" s="77"/>
      <c r="J16" s="77"/>
      <c r="K16" s="72"/>
      <c r="L16" s="72"/>
      <c r="M16" s="72"/>
      <c r="N16" s="72"/>
      <c r="O16" s="72"/>
      <c r="P16" s="73"/>
      <c r="Q16" s="72"/>
      <c r="R16" s="73"/>
      <c r="S16" s="72"/>
      <c r="T16" s="77"/>
      <c r="U16" s="77"/>
      <c r="V16" s="72"/>
      <c r="W16" s="73"/>
      <c r="X16" s="72"/>
      <c r="Y16" s="73"/>
      <c r="Z16" s="72"/>
      <c r="AA16" s="77"/>
      <c r="AB16" s="72"/>
      <c r="AC16" s="72"/>
      <c r="AD16" s="72"/>
      <c r="AE16" s="72"/>
    </row>
    <row r="17" spans="1:31" s="75" customFormat="1" ht="30.75" customHeight="1" thickBot="1" x14ac:dyDescent="0.3">
      <c r="A17" s="76"/>
      <c r="B17" s="71"/>
      <c r="C17" s="77"/>
      <c r="D17" s="77"/>
      <c r="E17" s="77"/>
      <c r="F17" s="77"/>
      <c r="G17" s="77"/>
      <c r="H17" s="77"/>
      <c r="I17" s="77"/>
      <c r="J17" s="77"/>
      <c r="K17" s="72"/>
      <c r="L17" s="72"/>
      <c r="M17" s="72"/>
      <c r="N17" s="72"/>
      <c r="O17" s="77"/>
      <c r="P17" s="73"/>
      <c r="Q17" s="77"/>
      <c r="R17" s="73"/>
      <c r="S17" s="77"/>
      <c r="T17" s="77"/>
      <c r="U17" s="77"/>
      <c r="V17" s="77"/>
      <c r="W17" s="73"/>
      <c r="X17" s="77"/>
      <c r="Y17" s="73"/>
      <c r="Z17" s="77"/>
      <c r="AA17" s="77"/>
      <c r="AB17" s="72"/>
      <c r="AC17" s="72"/>
      <c r="AD17" s="72"/>
      <c r="AE17" s="72"/>
    </row>
    <row r="18" spans="1:31" s="75" customFormat="1" ht="30.75" customHeight="1" thickBot="1" x14ac:dyDescent="0.3">
      <c r="A18" s="70"/>
      <c r="B18" s="71"/>
      <c r="C18" s="72"/>
      <c r="D18" s="72"/>
      <c r="E18" s="72"/>
      <c r="F18" s="72"/>
      <c r="G18" s="72"/>
      <c r="H18" s="72"/>
      <c r="I18" s="72"/>
      <c r="J18" s="72"/>
      <c r="K18" s="72"/>
      <c r="L18" s="72"/>
      <c r="M18" s="72"/>
      <c r="N18" s="72"/>
      <c r="O18" s="77"/>
      <c r="P18" s="73"/>
      <c r="Q18" s="77"/>
      <c r="R18" s="73"/>
      <c r="S18" s="77"/>
      <c r="T18" s="77"/>
      <c r="U18" s="72"/>
      <c r="V18" s="72"/>
      <c r="W18" s="73"/>
      <c r="X18" s="72"/>
      <c r="Y18" s="73"/>
      <c r="Z18" s="72"/>
      <c r="AA18" s="72"/>
      <c r="AB18" s="72"/>
      <c r="AC18" s="72"/>
      <c r="AD18" s="72"/>
      <c r="AE18" s="72"/>
    </row>
    <row r="19" spans="1:31" s="75" customFormat="1" ht="30.75" customHeight="1" thickBot="1" x14ac:dyDescent="0.3">
      <c r="A19" s="76"/>
      <c r="B19" s="71"/>
      <c r="C19" s="77"/>
      <c r="D19" s="77"/>
      <c r="E19" s="77"/>
      <c r="F19" s="77"/>
      <c r="G19" s="77"/>
      <c r="H19" s="77"/>
      <c r="I19" s="77"/>
      <c r="J19" s="77"/>
      <c r="K19" s="72"/>
      <c r="L19" s="72"/>
      <c r="M19" s="72"/>
      <c r="N19" s="72"/>
      <c r="O19" s="77"/>
      <c r="P19" s="73"/>
      <c r="Q19" s="77"/>
      <c r="R19" s="73"/>
      <c r="S19" s="77"/>
      <c r="T19" s="77"/>
      <c r="U19" s="77"/>
      <c r="V19" s="77"/>
      <c r="W19" s="73"/>
      <c r="X19" s="77"/>
      <c r="Y19" s="73"/>
      <c r="Z19" s="77"/>
      <c r="AA19" s="77"/>
      <c r="AB19" s="72"/>
      <c r="AC19" s="72"/>
      <c r="AD19" s="72"/>
      <c r="AE19" s="72"/>
    </row>
    <row r="20" spans="1:31" s="75" customFormat="1" ht="30.75" customHeight="1" thickBot="1" x14ac:dyDescent="0.3">
      <c r="A20" s="70"/>
      <c r="B20" s="71"/>
      <c r="C20" s="72"/>
      <c r="D20" s="72"/>
      <c r="E20" s="72"/>
      <c r="F20" s="72"/>
      <c r="G20" s="72"/>
      <c r="H20" s="72"/>
      <c r="I20" s="72"/>
      <c r="J20" s="72"/>
      <c r="K20" s="72"/>
      <c r="L20" s="72"/>
      <c r="M20" s="72"/>
      <c r="N20" s="72"/>
      <c r="O20" s="72"/>
      <c r="P20" s="73"/>
      <c r="Q20" s="77"/>
      <c r="R20" s="73"/>
      <c r="S20" s="77"/>
      <c r="T20" s="77"/>
      <c r="U20" s="72"/>
      <c r="V20" s="72"/>
      <c r="W20" s="73"/>
      <c r="X20" s="72"/>
      <c r="Y20" s="73"/>
      <c r="Z20" s="72"/>
      <c r="AA20" s="72"/>
      <c r="AB20" s="72"/>
      <c r="AC20" s="72"/>
      <c r="AD20" s="72"/>
      <c r="AE20" s="72"/>
    </row>
    <row r="21" spans="1:31" s="75" customFormat="1" ht="30.75" customHeight="1" thickBot="1" x14ac:dyDescent="0.3">
      <c r="A21" s="76"/>
      <c r="B21" s="71"/>
      <c r="C21" s="77"/>
      <c r="D21" s="77"/>
      <c r="E21" s="77"/>
      <c r="F21" s="77"/>
      <c r="G21" s="77"/>
      <c r="H21" s="77"/>
      <c r="I21" s="77"/>
      <c r="J21" s="77"/>
      <c r="K21" s="72"/>
      <c r="L21" s="72"/>
      <c r="M21" s="72"/>
      <c r="N21" s="72"/>
      <c r="O21" s="77"/>
      <c r="P21" s="73"/>
      <c r="Q21" s="77"/>
      <c r="R21" s="73"/>
      <c r="S21" s="77"/>
      <c r="T21" s="77"/>
      <c r="U21" s="77"/>
      <c r="V21" s="77"/>
      <c r="W21" s="73"/>
      <c r="X21" s="77"/>
      <c r="Y21" s="73"/>
      <c r="Z21" s="77"/>
      <c r="AA21" s="77"/>
      <c r="AB21" s="72"/>
      <c r="AC21" s="72"/>
      <c r="AD21" s="72"/>
      <c r="AE21" s="72"/>
    </row>
    <row r="22" spans="1:31" s="75" customFormat="1" ht="30.75" customHeight="1" thickBot="1" x14ac:dyDescent="0.3">
      <c r="A22" s="70"/>
      <c r="B22" s="71"/>
      <c r="C22" s="72"/>
      <c r="D22" s="72"/>
      <c r="E22" s="72"/>
      <c r="F22" s="72"/>
      <c r="G22" s="72"/>
      <c r="H22" s="72"/>
      <c r="I22" s="72"/>
      <c r="J22" s="72"/>
      <c r="K22" s="72"/>
      <c r="L22" s="72"/>
      <c r="M22" s="72"/>
      <c r="N22" s="72"/>
      <c r="O22" s="72"/>
      <c r="P22" s="73"/>
      <c r="Q22" s="77"/>
      <c r="R22" s="73"/>
      <c r="S22" s="77"/>
      <c r="T22" s="77"/>
      <c r="U22" s="72"/>
      <c r="V22" s="72"/>
      <c r="W22" s="73"/>
      <c r="X22" s="72"/>
      <c r="Y22" s="73"/>
      <c r="Z22" s="72"/>
      <c r="AA22" s="72"/>
      <c r="AB22" s="72"/>
      <c r="AC22" s="72"/>
      <c r="AD22" s="72"/>
      <c r="AE22" s="72"/>
    </row>
  </sheetData>
  <sheetProtection sheet="1" formatCells="0" formatRows="0" insertRows="0" insertHyperlinks="0" sort="0" autoFilter="0" pivotTables="0"/>
  <mergeCells count="19">
    <mergeCell ref="F4:K4"/>
    <mergeCell ref="A5:A8"/>
    <mergeCell ref="B5:B8"/>
    <mergeCell ref="C5:C8"/>
    <mergeCell ref="D5:D8"/>
    <mergeCell ref="E5:E8"/>
    <mergeCell ref="F5:F8"/>
    <mergeCell ref="G5:G8"/>
    <mergeCell ref="H5:H8"/>
    <mergeCell ref="I5:I8"/>
    <mergeCell ref="AC5:AC8"/>
    <mergeCell ref="AD5:AD8"/>
    <mergeCell ref="AE5:AE8"/>
    <mergeCell ref="J5:J8"/>
    <mergeCell ref="K5:K8"/>
    <mergeCell ref="L5:N7"/>
    <mergeCell ref="O5:T7"/>
    <mergeCell ref="U5:AA7"/>
    <mergeCell ref="AB5:AB8"/>
  </mergeCells>
  <dataValidations count="5">
    <dataValidation type="list" allowBlank="1" showInputMessage="1" showErrorMessage="1" promptTitle="Επιλογές" prompt="Επιφανειακή μέθοδος άρδευσης 60_x000a_Άρδευση με sprinkler 75_x000a_Άρδευση με σταγόνες 90" sqref="Y10:Y22" xr:uid="{55337287-5773-421A-8B35-A80C523F75AC}">
      <formula1>"60,75,90"</formula1>
    </dataValidation>
    <dataValidation type="list" allowBlank="1" showInputMessage="1" showErrorMessage="1" promptTitle="Επιλογές" prompt="Επιφανειακή μέθοδος άρδευσης 60_x000a_Άρδευση με sprinkler 75_x000a_Άρδευση με σταγόνες 90" sqref="R10:R22" xr:uid="{5F97705E-FE14-44A9-960C-A23CBC6CE6B7}">
      <formula1>"60,75,90,Δ/Ε"</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10:B22" xr:uid="{2E0DAD01-1E13-42AC-9FF6-87916686FD5A}">
      <formula1>"1,2,3,4,5,6"</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W10:W22 P10:P22" xr:uid="{473776B0-B4E2-4C12-9A76-7A062E83365A}">
      <formula1>"1,2,3,4"</formula1>
    </dataValidation>
    <dataValidation type="list" allowBlank="1" showInputMessage="1" showErrorMessage="1" sqref="AE10:AE22 L10:N22" xr:uid="{F8271736-F267-4625-A0A9-6493591ADD81}">
      <formula1>"ΝΑΙ,ΟΧΙ"</formula1>
    </dataValidation>
  </dataValidations>
  <pageMargins left="0.23622047244094491" right="0.23622047244094491" top="0.74803149606299213" bottom="0.74803149606299213" header="0.31496062992125984" footer="0.51181102362204722"/>
  <pageSetup paperSize="9" scale="53" fitToHeight="5" orientation="landscape" r:id="rId1"/>
  <headerFooter>
    <oddHeader>&amp;A</oddHeader>
    <oddFooter>&amp;LΜονογραφή: .....................&amp;C&amp;F&amp;RPage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DD9ED-DB7B-43CC-8BF0-1F4F49E8B452}">
  <sheetPr>
    <pageSetUpPr fitToPage="1"/>
  </sheetPr>
  <dimension ref="A1:S24"/>
  <sheetViews>
    <sheetView zoomScale="70" zoomScaleNormal="70" zoomScalePageLayoutView="70" workbookViewId="0">
      <selection activeCell="A13" sqref="A13:XFD14"/>
    </sheetView>
  </sheetViews>
  <sheetFormatPr defaultRowHeight="15" x14ac:dyDescent="0.25"/>
  <cols>
    <col min="1" max="1" width="5.28515625" customWidth="1"/>
    <col min="2" max="2" width="6" customWidth="1"/>
    <col min="4" max="4" width="9.85546875" bestFit="1" customWidth="1"/>
    <col min="12" max="12" width="10.5703125" bestFit="1" customWidth="1"/>
    <col min="13" max="14" width="11.5703125" customWidth="1"/>
    <col min="15" max="15" width="13.42578125" customWidth="1"/>
    <col min="16" max="16" width="14.42578125" customWidth="1"/>
    <col min="17" max="17" width="12.7109375" customWidth="1"/>
    <col min="18" max="18" width="12.85546875" customWidth="1"/>
  </cols>
  <sheetData>
    <row r="1" spans="1:19" ht="15.75" x14ac:dyDescent="0.25">
      <c r="A1" s="49" t="s">
        <v>141</v>
      </c>
    </row>
    <row r="2" spans="1:19" ht="15.75" x14ac:dyDescent="0.25">
      <c r="A2" s="49" t="s">
        <v>142</v>
      </c>
    </row>
    <row r="3" spans="1:19" ht="15.75" thickBot="1" x14ac:dyDescent="0.3">
      <c r="A3" t="s">
        <v>143</v>
      </c>
    </row>
    <row r="4" spans="1:19" ht="22.5" customHeight="1" thickBot="1" x14ac:dyDescent="0.3">
      <c r="A4" s="58" t="s">
        <v>134</v>
      </c>
      <c r="B4" s="44"/>
      <c r="C4" s="44"/>
      <c r="D4" s="44"/>
      <c r="E4" s="44"/>
      <c r="F4" s="310" t="s">
        <v>144</v>
      </c>
      <c r="G4" s="310"/>
      <c r="H4" s="311"/>
      <c r="I4" s="39"/>
      <c r="J4" s="312"/>
      <c r="K4" s="312"/>
      <c r="L4" s="312"/>
      <c r="M4" s="312"/>
      <c r="N4" s="312"/>
      <c r="O4" s="312"/>
      <c r="P4" s="312"/>
      <c r="Q4" s="312"/>
      <c r="R4" s="312"/>
      <c r="S4" s="312"/>
    </row>
    <row r="5" spans="1:19" ht="15" customHeight="1" x14ac:dyDescent="0.25">
      <c r="A5" s="277" t="s">
        <v>17</v>
      </c>
      <c r="B5" s="249" t="s">
        <v>104</v>
      </c>
      <c r="C5" s="277" t="s">
        <v>1</v>
      </c>
      <c r="D5" s="277" t="s">
        <v>2</v>
      </c>
      <c r="E5" s="249" t="s">
        <v>3</v>
      </c>
      <c r="F5" s="249" t="s">
        <v>4</v>
      </c>
      <c r="G5" s="249" t="s">
        <v>19</v>
      </c>
      <c r="H5" s="252" t="s">
        <v>6</v>
      </c>
      <c r="I5" s="293" t="s">
        <v>130</v>
      </c>
      <c r="J5" s="296" t="s">
        <v>8</v>
      </c>
      <c r="K5" s="298" t="s">
        <v>106</v>
      </c>
      <c r="L5" s="300" t="s">
        <v>131</v>
      </c>
      <c r="M5" s="303" t="s">
        <v>132</v>
      </c>
      <c r="N5" s="304"/>
      <c r="O5" s="304"/>
      <c r="P5" s="304"/>
      <c r="Q5" s="304"/>
      <c r="R5" s="305"/>
      <c r="S5" s="315"/>
    </row>
    <row r="6" spans="1:19" ht="15" customHeight="1" x14ac:dyDescent="0.25">
      <c r="A6" s="278"/>
      <c r="B6" s="250"/>
      <c r="C6" s="278"/>
      <c r="D6" s="278"/>
      <c r="E6" s="250"/>
      <c r="F6" s="250"/>
      <c r="G6" s="250"/>
      <c r="H6" s="253"/>
      <c r="I6" s="294"/>
      <c r="J6" s="256"/>
      <c r="K6" s="259"/>
      <c r="L6" s="301"/>
      <c r="M6" s="306"/>
      <c r="N6" s="265"/>
      <c r="O6" s="265"/>
      <c r="P6" s="265"/>
      <c r="Q6" s="265"/>
      <c r="R6" s="274"/>
      <c r="S6" s="315"/>
    </row>
    <row r="7" spans="1:19" ht="15.75" thickBot="1" x14ac:dyDescent="0.3">
      <c r="A7" s="278"/>
      <c r="B7" s="250"/>
      <c r="C7" s="278"/>
      <c r="D7" s="278"/>
      <c r="E7" s="250"/>
      <c r="F7" s="250"/>
      <c r="G7" s="250"/>
      <c r="H7" s="253"/>
      <c r="I7" s="294"/>
      <c r="J7" s="256"/>
      <c r="K7" s="259"/>
      <c r="L7" s="301"/>
      <c r="M7" s="307"/>
      <c r="N7" s="271"/>
      <c r="O7" s="271"/>
      <c r="P7" s="271"/>
      <c r="Q7" s="271"/>
      <c r="R7" s="275"/>
      <c r="S7" s="315"/>
    </row>
    <row r="8" spans="1:19" ht="94.5" customHeight="1" x14ac:dyDescent="0.25">
      <c r="A8" s="278"/>
      <c r="B8" s="250"/>
      <c r="C8" s="278"/>
      <c r="D8" s="278"/>
      <c r="E8" s="250"/>
      <c r="F8" s="250"/>
      <c r="G8" s="250"/>
      <c r="H8" s="253"/>
      <c r="I8" s="294"/>
      <c r="J8" s="256"/>
      <c r="K8" s="259"/>
      <c r="L8" s="301"/>
      <c r="M8" s="282" t="s">
        <v>116</v>
      </c>
      <c r="N8" s="277" t="s">
        <v>117</v>
      </c>
      <c r="O8" s="277" t="s">
        <v>133</v>
      </c>
      <c r="P8" s="277" t="s">
        <v>119</v>
      </c>
      <c r="Q8" s="277" t="s">
        <v>120</v>
      </c>
      <c r="R8" s="313" t="s">
        <v>121</v>
      </c>
      <c r="S8" s="312"/>
    </row>
    <row r="9" spans="1:19" ht="53.25" customHeight="1" thickBot="1" x14ac:dyDescent="0.3">
      <c r="A9" s="279"/>
      <c r="B9" s="251"/>
      <c r="C9" s="279"/>
      <c r="D9" s="279"/>
      <c r="E9" s="251"/>
      <c r="F9" s="251"/>
      <c r="G9" s="251"/>
      <c r="H9" s="254"/>
      <c r="I9" s="295"/>
      <c r="J9" s="297"/>
      <c r="K9" s="299"/>
      <c r="L9" s="302"/>
      <c r="M9" s="308"/>
      <c r="N9" s="309"/>
      <c r="O9" s="309"/>
      <c r="P9" s="309"/>
      <c r="Q9" s="309"/>
      <c r="R9" s="314"/>
      <c r="S9" s="312"/>
    </row>
    <row r="10" spans="1:19" ht="15.75" thickBot="1" x14ac:dyDescent="0.3">
      <c r="A10" s="40">
        <v>1</v>
      </c>
      <c r="B10" s="41">
        <v>2</v>
      </c>
      <c r="C10" s="41">
        <v>3</v>
      </c>
      <c r="D10" s="41">
        <v>4</v>
      </c>
      <c r="E10" s="41">
        <v>5</v>
      </c>
      <c r="F10" s="41">
        <v>6</v>
      </c>
      <c r="G10" s="41">
        <v>7</v>
      </c>
      <c r="H10" s="41">
        <v>8</v>
      </c>
      <c r="I10" s="42">
        <v>9</v>
      </c>
      <c r="J10" s="59">
        <v>10</v>
      </c>
      <c r="K10" s="41">
        <v>11</v>
      </c>
      <c r="L10" s="43">
        <v>12</v>
      </c>
      <c r="M10" s="41">
        <v>13</v>
      </c>
      <c r="N10" s="41">
        <v>14</v>
      </c>
      <c r="O10" s="41">
        <v>15</v>
      </c>
      <c r="P10" s="41">
        <v>16</v>
      </c>
      <c r="Q10" s="41">
        <v>17</v>
      </c>
      <c r="R10" s="41">
        <v>18</v>
      </c>
      <c r="S10" s="51"/>
    </row>
    <row r="11" spans="1:19" s="75" customFormat="1" ht="30" customHeight="1" thickBot="1" x14ac:dyDescent="0.3">
      <c r="A11" s="76"/>
      <c r="B11" s="71"/>
      <c r="C11" s="77"/>
      <c r="D11" s="77"/>
      <c r="E11" s="77"/>
      <c r="F11" s="77"/>
      <c r="G11" s="77"/>
      <c r="H11" s="77"/>
      <c r="I11" s="89"/>
      <c r="J11" s="90"/>
      <c r="K11" s="72"/>
      <c r="L11" s="72"/>
      <c r="M11" s="77"/>
      <c r="N11" s="73"/>
      <c r="O11" s="77"/>
      <c r="P11" s="73"/>
      <c r="Q11" s="77"/>
      <c r="R11" s="77"/>
      <c r="S11" s="91"/>
    </row>
    <row r="12" spans="1:19" s="75" customFormat="1" ht="30" customHeight="1" thickBot="1" x14ac:dyDescent="0.3">
      <c r="A12" s="76"/>
      <c r="B12" s="71"/>
      <c r="C12" s="77"/>
      <c r="D12" s="77"/>
      <c r="E12" s="77"/>
      <c r="F12" s="77"/>
      <c r="G12" s="77"/>
      <c r="H12" s="77"/>
      <c r="I12" s="89"/>
      <c r="J12" s="90"/>
      <c r="K12" s="72"/>
      <c r="L12" s="72"/>
      <c r="M12" s="77"/>
      <c r="N12" s="73"/>
      <c r="O12" s="77"/>
      <c r="P12" s="73"/>
      <c r="Q12" s="77"/>
      <c r="R12" s="77"/>
      <c r="S12" s="91"/>
    </row>
    <row r="13" spans="1:19" s="75" customFormat="1" ht="30" customHeight="1" thickBot="1" x14ac:dyDescent="0.3">
      <c r="A13" s="76"/>
      <c r="B13" s="71"/>
      <c r="C13" s="77"/>
      <c r="D13" s="77"/>
      <c r="E13" s="77"/>
      <c r="F13" s="77"/>
      <c r="G13" s="77"/>
      <c r="H13" s="77"/>
      <c r="I13" s="89"/>
      <c r="J13" s="90"/>
      <c r="K13" s="72"/>
      <c r="L13" s="72"/>
      <c r="M13" s="77"/>
      <c r="N13" s="73"/>
      <c r="O13" s="77"/>
      <c r="P13" s="73"/>
      <c r="Q13" s="77"/>
      <c r="R13" s="77"/>
      <c r="S13" s="91"/>
    </row>
    <row r="14" spans="1:19" s="75" customFormat="1" ht="30" customHeight="1" thickBot="1" x14ac:dyDescent="0.3">
      <c r="A14" s="76"/>
      <c r="B14" s="71"/>
      <c r="C14" s="77"/>
      <c r="D14" s="77"/>
      <c r="E14" s="77"/>
      <c r="F14" s="77"/>
      <c r="G14" s="77"/>
      <c r="H14" s="77"/>
      <c r="I14" s="89"/>
      <c r="J14" s="90"/>
      <c r="K14" s="72"/>
      <c r="L14" s="72"/>
      <c r="M14" s="77"/>
      <c r="N14" s="73"/>
      <c r="O14" s="77"/>
      <c r="P14" s="73"/>
      <c r="Q14" s="77"/>
      <c r="R14" s="77"/>
      <c r="S14" s="91"/>
    </row>
    <row r="15" spans="1:19" s="75" customFormat="1" ht="30" customHeight="1" thickBot="1" x14ac:dyDescent="0.3">
      <c r="A15" s="76"/>
      <c r="B15" s="71"/>
      <c r="C15" s="77"/>
      <c r="D15" s="77"/>
      <c r="E15" s="77"/>
      <c r="F15" s="77"/>
      <c r="G15" s="77"/>
      <c r="H15" s="77"/>
      <c r="I15" s="89"/>
      <c r="J15" s="90"/>
      <c r="K15" s="72"/>
      <c r="L15" s="72"/>
      <c r="M15" s="77"/>
      <c r="N15" s="73"/>
      <c r="O15" s="77"/>
      <c r="P15" s="73"/>
      <c r="Q15" s="77"/>
      <c r="R15" s="77"/>
      <c r="S15" s="91"/>
    </row>
    <row r="16" spans="1:19" s="75" customFormat="1" ht="30" customHeight="1" thickBot="1" x14ac:dyDescent="0.3">
      <c r="A16" s="76"/>
      <c r="B16" s="71"/>
      <c r="C16" s="77"/>
      <c r="D16" s="77"/>
      <c r="E16" s="77"/>
      <c r="F16" s="77"/>
      <c r="G16" s="77"/>
      <c r="H16" s="77"/>
      <c r="I16" s="89"/>
      <c r="J16" s="90"/>
      <c r="K16" s="72"/>
      <c r="L16" s="72"/>
      <c r="M16" s="77"/>
      <c r="N16" s="73"/>
      <c r="O16" s="77"/>
      <c r="P16" s="73"/>
      <c r="Q16" s="77"/>
      <c r="R16" s="77"/>
      <c r="S16" s="91"/>
    </row>
    <row r="17" spans="1:19" s="75" customFormat="1" ht="30" customHeight="1" thickBot="1" x14ac:dyDescent="0.3">
      <c r="A17" s="76"/>
      <c r="B17" s="71"/>
      <c r="C17" s="77"/>
      <c r="D17" s="77"/>
      <c r="E17" s="77"/>
      <c r="F17" s="77"/>
      <c r="G17" s="77"/>
      <c r="H17" s="77"/>
      <c r="I17" s="89"/>
      <c r="J17" s="90"/>
      <c r="K17" s="72"/>
      <c r="L17" s="72"/>
      <c r="M17" s="77"/>
      <c r="N17" s="73"/>
      <c r="O17" s="77"/>
      <c r="P17" s="73"/>
      <c r="Q17" s="77"/>
      <c r="R17" s="77"/>
      <c r="S17" s="91"/>
    </row>
    <row r="18" spans="1:19" s="75" customFormat="1" ht="30" customHeight="1" thickBot="1" x14ac:dyDescent="0.3">
      <c r="A18" s="76"/>
      <c r="B18" s="71"/>
      <c r="C18" s="77"/>
      <c r="D18" s="77"/>
      <c r="E18" s="77"/>
      <c r="F18" s="77"/>
      <c r="G18" s="77"/>
      <c r="H18" s="77"/>
      <c r="I18" s="89"/>
      <c r="J18" s="90"/>
      <c r="K18" s="72"/>
      <c r="L18" s="72"/>
      <c r="M18" s="77"/>
      <c r="N18" s="73"/>
      <c r="O18" s="77"/>
      <c r="P18" s="73"/>
      <c r="Q18" s="77"/>
      <c r="R18" s="77"/>
      <c r="S18" s="91"/>
    </row>
    <row r="19" spans="1:19" s="75" customFormat="1" ht="30" customHeight="1" thickBot="1" x14ac:dyDescent="0.3">
      <c r="A19" s="76"/>
      <c r="B19" s="71"/>
      <c r="C19" s="77"/>
      <c r="D19" s="77"/>
      <c r="E19" s="77"/>
      <c r="F19" s="77"/>
      <c r="G19" s="77"/>
      <c r="H19" s="77"/>
      <c r="I19" s="89"/>
      <c r="J19" s="90"/>
      <c r="K19" s="72"/>
      <c r="L19" s="72"/>
      <c r="M19" s="77"/>
      <c r="N19" s="73"/>
      <c r="O19" s="77"/>
      <c r="P19" s="73"/>
      <c r="Q19" s="77"/>
      <c r="R19" s="77"/>
      <c r="S19" s="91"/>
    </row>
    <row r="20" spans="1:19" s="75" customFormat="1" ht="30" customHeight="1" thickBot="1" x14ac:dyDescent="0.3">
      <c r="A20" s="76"/>
      <c r="B20" s="71"/>
      <c r="C20" s="77"/>
      <c r="D20" s="77"/>
      <c r="E20" s="77"/>
      <c r="F20" s="77"/>
      <c r="G20" s="77"/>
      <c r="H20" s="77"/>
      <c r="I20" s="89"/>
      <c r="J20" s="90"/>
      <c r="K20" s="72"/>
      <c r="L20" s="72"/>
      <c r="M20" s="77"/>
      <c r="N20" s="73"/>
      <c r="O20" s="77"/>
      <c r="P20" s="73"/>
      <c r="Q20" s="77"/>
      <c r="R20" s="77"/>
      <c r="S20" s="91"/>
    </row>
    <row r="21" spans="1:19" s="75" customFormat="1" ht="30" customHeight="1" thickBot="1" x14ac:dyDescent="0.3">
      <c r="A21" s="76"/>
      <c r="B21" s="71"/>
      <c r="C21" s="77"/>
      <c r="D21" s="77"/>
      <c r="E21" s="77"/>
      <c r="F21" s="77"/>
      <c r="G21" s="77"/>
      <c r="H21" s="77"/>
      <c r="I21" s="89"/>
      <c r="J21" s="90"/>
      <c r="K21" s="72"/>
      <c r="L21" s="72"/>
      <c r="M21" s="77"/>
      <c r="N21" s="73"/>
      <c r="O21" s="77"/>
      <c r="P21" s="73"/>
      <c r="Q21" s="77"/>
      <c r="R21" s="77"/>
      <c r="S21" s="91"/>
    </row>
    <row r="22" spans="1:19" s="75" customFormat="1" ht="30" customHeight="1" thickBot="1" x14ac:dyDescent="0.3">
      <c r="A22" s="70"/>
      <c r="B22" s="71"/>
      <c r="C22" s="72"/>
      <c r="D22" s="72"/>
      <c r="E22" s="72"/>
      <c r="F22" s="72"/>
      <c r="G22" s="72"/>
      <c r="H22" s="72"/>
      <c r="I22" s="92"/>
      <c r="J22" s="93"/>
      <c r="K22" s="72"/>
      <c r="L22" s="72"/>
      <c r="M22" s="72"/>
      <c r="N22" s="73"/>
      <c r="O22" s="72"/>
      <c r="P22" s="73"/>
      <c r="Q22" s="72"/>
      <c r="R22" s="72"/>
      <c r="S22" s="91"/>
    </row>
    <row r="23" spans="1:19" s="75" customFormat="1" ht="30" customHeight="1" thickBot="1" x14ac:dyDescent="0.3">
      <c r="A23" s="76"/>
      <c r="B23" s="71"/>
      <c r="C23" s="77"/>
      <c r="D23" s="77"/>
      <c r="E23" s="77"/>
      <c r="F23" s="77"/>
      <c r="G23" s="77"/>
      <c r="H23" s="77"/>
      <c r="I23" s="89"/>
      <c r="J23" s="90"/>
      <c r="K23" s="72"/>
      <c r="L23" s="72"/>
      <c r="M23" s="77"/>
      <c r="N23" s="73"/>
      <c r="O23" s="77"/>
      <c r="P23" s="73"/>
      <c r="Q23" s="77"/>
      <c r="R23" s="77"/>
      <c r="S23" s="91"/>
    </row>
    <row r="24" spans="1:19" s="75" customFormat="1" ht="30" customHeight="1" thickBot="1" x14ac:dyDescent="0.3">
      <c r="A24" s="288"/>
      <c r="B24" s="289"/>
      <c r="C24" s="289"/>
      <c r="D24" s="289"/>
      <c r="E24" s="289"/>
      <c r="F24" s="289"/>
      <c r="G24" s="289"/>
      <c r="H24" s="289"/>
      <c r="I24" s="289"/>
      <c r="J24" s="289"/>
      <c r="K24" s="289"/>
      <c r="L24" s="289"/>
      <c r="M24" s="289"/>
      <c r="N24" s="289"/>
      <c r="O24" s="290"/>
      <c r="P24" s="291" t="s">
        <v>49</v>
      </c>
      <c r="Q24" s="292"/>
      <c r="R24" s="94">
        <f>SUM(R11:R23)</f>
        <v>0</v>
      </c>
      <c r="S24" s="91"/>
    </row>
  </sheetData>
  <sheetProtection sheet="1" formatCells="0" formatRows="0" insertRows="0" insertHyperlinks="0" sort="0" autoFilter="0" pivotTables="0"/>
  <mergeCells count="25">
    <mergeCell ref="F4:H4"/>
    <mergeCell ref="J4:S4"/>
    <mergeCell ref="A5:A9"/>
    <mergeCell ref="B5:B9"/>
    <mergeCell ref="C5:C9"/>
    <mergeCell ref="D5:D9"/>
    <mergeCell ref="E5:E9"/>
    <mergeCell ref="F5:F9"/>
    <mergeCell ref="G5:G9"/>
    <mergeCell ref="H5:H9"/>
    <mergeCell ref="Q8:Q9"/>
    <mergeCell ref="R8:R9"/>
    <mergeCell ref="S8:S9"/>
    <mergeCell ref="S5:S7"/>
    <mergeCell ref="A24:O24"/>
    <mergeCell ref="P24:Q24"/>
    <mergeCell ref="I5:I9"/>
    <mergeCell ref="J5:J9"/>
    <mergeCell ref="K5:K9"/>
    <mergeCell ref="L5:L9"/>
    <mergeCell ref="M5:R7"/>
    <mergeCell ref="M8:M9"/>
    <mergeCell ref="N8:N9"/>
    <mergeCell ref="O8:O9"/>
    <mergeCell ref="P8:P9"/>
  </mergeCells>
  <dataValidations count="3">
    <dataValidation type="list" allowBlank="1" showInputMessage="1" showErrorMessage="1" promptTitle="Επιλογές" prompt="Επιφανειακή μέθοδος άρδευσης 60_x000a_Άρδευση με sprinkler 75_x000a_Άρδευση με σταγόνες 90" sqref="P11:P23" xr:uid="{3C7D8B59-C310-4BE8-8E0B-F12C6F0A234F}">
      <formula1>"60,75,90,Δ/Ε"</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11:B23" xr:uid="{2F04D495-DAE5-4D47-AC5C-D94BD0982D07}">
      <formula1>"1,2,3,4,5,6"</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N11:N23" xr:uid="{5E61E05A-23FD-455D-8214-411A45997048}">
      <formula1>"1,2,3,4"</formula1>
    </dataValidation>
  </dataValidations>
  <pageMargins left="0.70866141732283472" right="0.70866141732283472" top="0.74803149606299213" bottom="0.74803149606299213" header="0.31496062992125984" footer="0.51181102362204722"/>
  <pageSetup paperSize="9" scale="72" fitToHeight="4" orientation="landscape" r:id="rId1"/>
  <headerFooter>
    <oddHeader>&amp;A</oddHeader>
    <oddFooter>&amp;LΜονογραφή: .....................&amp;C&amp;F&amp;RPage &amp;P</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5748-DA6B-49B4-974C-C9D96E08FDB5}">
  <sheetPr>
    <pageSetUpPr fitToPage="1"/>
  </sheetPr>
  <dimension ref="A1:Z25"/>
  <sheetViews>
    <sheetView zoomScale="70" zoomScaleNormal="70" zoomScalePageLayoutView="85" workbookViewId="0">
      <selection activeCell="A9" sqref="A9:XFD10"/>
    </sheetView>
  </sheetViews>
  <sheetFormatPr defaultRowHeight="15" x14ac:dyDescent="0.25"/>
  <cols>
    <col min="1" max="1" width="4.28515625" customWidth="1"/>
    <col min="3" max="3" width="12.7109375" customWidth="1"/>
    <col min="4" max="4" width="12.28515625" customWidth="1"/>
    <col min="9" max="9" width="12" customWidth="1"/>
    <col min="10" max="11" width="9.140625" customWidth="1"/>
    <col min="13" max="13" width="11.28515625" customWidth="1"/>
    <col min="14" max="14" width="11" customWidth="1"/>
    <col min="15" max="15" width="11.28515625" customWidth="1"/>
    <col min="17" max="17" width="13.140625" customWidth="1"/>
    <col min="18" max="18" width="11.28515625" customWidth="1"/>
    <col min="19" max="19" width="13.140625" customWidth="1"/>
    <col min="20" max="20" width="10.85546875" customWidth="1"/>
    <col min="21" max="21" width="12.85546875" customWidth="1"/>
    <col min="22" max="22" width="12.7109375" customWidth="1"/>
    <col min="23" max="23" width="14.7109375" customWidth="1"/>
    <col min="25" max="25" width="48.85546875" hidden="1" customWidth="1"/>
    <col min="26" max="26" width="13.85546875" hidden="1" customWidth="1"/>
    <col min="45" max="51" width="9.140625" customWidth="1"/>
  </cols>
  <sheetData>
    <row r="1" spans="1:26" ht="15.75" thickBot="1" x14ac:dyDescent="0.3">
      <c r="A1" t="s">
        <v>158</v>
      </c>
    </row>
    <row r="2" spans="1:26" ht="23.25" customHeight="1" thickBot="1" x14ac:dyDescent="0.3">
      <c r="A2" s="324" t="s">
        <v>17</v>
      </c>
      <c r="B2" s="330" t="s">
        <v>14</v>
      </c>
      <c r="C2" s="324" t="s">
        <v>1</v>
      </c>
      <c r="D2" s="324" t="s">
        <v>2</v>
      </c>
      <c r="E2" s="330" t="s">
        <v>3</v>
      </c>
      <c r="F2" s="330" t="s">
        <v>4</v>
      </c>
      <c r="G2" s="330" t="s">
        <v>19</v>
      </c>
      <c r="H2" s="324" t="s">
        <v>6</v>
      </c>
      <c r="I2" s="324" t="s">
        <v>86</v>
      </c>
      <c r="J2" s="330" t="s">
        <v>15</v>
      </c>
      <c r="K2" s="330" t="s">
        <v>8</v>
      </c>
      <c r="L2" s="324" t="s">
        <v>87</v>
      </c>
      <c r="M2" s="326" t="s">
        <v>88</v>
      </c>
      <c r="N2" s="327"/>
      <c r="O2" s="328"/>
      <c r="P2" s="246" t="s">
        <v>145</v>
      </c>
      <c r="Q2" s="324" t="s">
        <v>89</v>
      </c>
      <c r="R2" s="324" t="s">
        <v>90</v>
      </c>
      <c r="S2" s="324" t="s">
        <v>91</v>
      </c>
      <c r="T2" s="324" t="s">
        <v>92</v>
      </c>
      <c r="U2" s="324" t="s">
        <v>93</v>
      </c>
      <c r="V2" s="324" t="s">
        <v>94</v>
      </c>
      <c r="W2" s="300" t="s">
        <v>95</v>
      </c>
    </row>
    <row r="3" spans="1:26" ht="136.5" customHeight="1" thickBot="1" x14ac:dyDescent="0.3">
      <c r="A3" s="325"/>
      <c r="B3" s="331"/>
      <c r="C3" s="325"/>
      <c r="D3" s="325"/>
      <c r="E3" s="331"/>
      <c r="F3" s="331"/>
      <c r="G3" s="331"/>
      <c r="H3" s="325"/>
      <c r="I3" s="325"/>
      <c r="J3" s="331"/>
      <c r="K3" s="331"/>
      <c r="L3" s="325"/>
      <c r="M3" s="60" t="s">
        <v>96</v>
      </c>
      <c r="N3" s="60" t="s">
        <v>97</v>
      </c>
      <c r="O3" s="60" t="s">
        <v>98</v>
      </c>
      <c r="P3" s="329"/>
      <c r="Q3" s="325"/>
      <c r="R3" s="325"/>
      <c r="S3" s="325"/>
      <c r="T3" s="325"/>
      <c r="U3" s="325"/>
      <c r="V3" s="325"/>
      <c r="W3" s="302"/>
    </row>
    <row r="4" spans="1:26" ht="15.75" thickBot="1" x14ac:dyDescent="0.3">
      <c r="A4" s="316">
        <v>1</v>
      </c>
      <c r="B4" s="316">
        <v>2</v>
      </c>
      <c r="C4" s="316">
        <v>3</v>
      </c>
      <c r="D4" s="316">
        <v>4</v>
      </c>
      <c r="E4" s="316">
        <v>5</v>
      </c>
      <c r="F4" s="316">
        <v>6</v>
      </c>
      <c r="G4" s="316">
        <v>7</v>
      </c>
      <c r="H4" s="316">
        <v>8</v>
      </c>
      <c r="I4" s="316">
        <v>9</v>
      </c>
      <c r="J4" s="316">
        <v>10</v>
      </c>
      <c r="K4" s="316">
        <v>11</v>
      </c>
      <c r="L4" s="316">
        <v>12</v>
      </c>
      <c r="M4" s="321">
        <v>13</v>
      </c>
      <c r="N4" s="322"/>
      <c r="O4" s="323"/>
      <c r="P4" s="316">
        <v>14</v>
      </c>
      <c r="Q4" s="316">
        <v>15</v>
      </c>
      <c r="R4" s="316">
        <v>16</v>
      </c>
      <c r="S4" s="316">
        <v>17</v>
      </c>
      <c r="T4" s="316">
        <v>18</v>
      </c>
      <c r="U4" s="316">
        <v>19</v>
      </c>
      <c r="V4" s="316">
        <v>20</v>
      </c>
      <c r="W4" s="316">
        <v>21</v>
      </c>
    </row>
    <row r="5" spans="1:26" ht="15.75" thickBot="1" x14ac:dyDescent="0.3">
      <c r="A5" s="317"/>
      <c r="B5" s="317"/>
      <c r="C5" s="317"/>
      <c r="D5" s="317"/>
      <c r="E5" s="317"/>
      <c r="F5" s="317"/>
      <c r="G5" s="317"/>
      <c r="H5" s="317"/>
      <c r="I5" s="317"/>
      <c r="J5" s="317"/>
      <c r="K5" s="317"/>
      <c r="L5" s="317"/>
      <c r="M5" s="61" t="s">
        <v>99</v>
      </c>
      <c r="N5" s="61" t="s">
        <v>100</v>
      </c>
      <c r="O5" s="61" t="s">
        <v>101</v>
      </c>
      <c r="P5" s="317"/>
      <c r="Q5" s="317"/>
      <c r="R5" s="317"/>
      <c r="S5" s="317"/>
      <c r="T5" s="317"/>
      <c r="U5" s="317"/>
      <c r="V5" s="317"/>
      <c r="W5" s="317"/>
    </row>
    <row r="6" spans="1:26" ht="15.75" thickBot="1" x14ac:dyDescent="0.3">
      <c r="A6" s="318"/>
      <c r="B6" s="319"/>
      <c r="C6" s="319"/>
      <c r="D6" s="319"/>
      <c r="E6" s="319"/>
      <c r="F6" s="319"/>
      <c r="G6" s="319"/>
      <c r="H6" s="319"/>
      <c r="I6" s="319"/>
      <c r="J6" s="319"/>
      <c r="K6" s="319"/>
      <c r="L6" s="319"/>
      <c r="M6" s="319"/>
      <c r="N6" s="319"/>
      <c r="O6" s="319"/>
      <c r="P6" s="319"/>
      <c r="Q6" s="319"/>
      <c r="R6" s="319"/>
      <c r="S6" s="319"/>
      <c r="T6" s="319"/>
      <c r="U6" s="319"/>
      <c r="V6" s="319"/>
      <c r="W6" s="320"/>
    </row>
    <row r="7" spans="1:26" s="75" customFormat="1" ht="30.75" customHeight="1" thickBot="1" x14ac:dyDescent="0.3">
      <c r="A7" s="95"/>
      <c r="B7" s="71"/>
      <c r="C7" s="73"/>
      <c r="D7" s="73"/>
      <c r="E7" s="73"/>
      <c r="F7" s="73"/>
      <c r="G7" s="73"/>
      <c r="H7" s="73"/>
      <c r="I7" s="73"/>
      <c r="J7" s="71"/>
      <c r="K7" s="73"/>
      <c r="L7" s="73"/>
      <c r="M7" s="73"/>
      <c r="N7" s="73"/>
      <c r="O7" s="73"/>
      <c r="P7" s="73"/>
      <c r="Q7" s="73"/>
      <c r="R7" s="73"/>
      <c r="S7" s="73"/>
      <c r="T7" s="73"/>
      <c r="U7" s="73"/>
      <c r="V7" s="73"/>
      <c r="W7" s="73"/>
      <c r="Y7" s="96" t="s">
        <v>102</v>
      </c>
      <c r="Z7" s="97">
        <v>1</v>
      </c>
    </row>
    <row r="8" spans="1:26" s="75" customFormat="1" ht="30.75" customHeight="1" thickBot="1" x14ac:dyDescent="0.3">
      <c r="A8" s="98"/>
      <c r="B8" s="71"/>
      <c r="C8" s="98"/>
      <c r="D8" s="98"/>
      <c r="E8" s="98"/>
      <c r="F8" s="98"/>
      <c r="G8" s="98"/>
      <c r="H8" s="98"/>
      <c r="I8" s="98"/>
      <c r="J8" s="71"/>
      <c r="K8" s="98"/>
      <c r="L8" s="98"/>
      <c r="M8" s="98"/>
      <c r="N8" s="98"/>
      <c r="O8" s="73"/>
      <c r="P8" s="73"/>
      <c r="Q8" s="98"/>
      <c r="R8" s="98"/>
      <c r="S8" s="73"/>
      <c r="T8" s="98"/>
      <c r="U8" s="98"/>
      <c r="V8" s="73"/>
      <c r="W8" s="73"/>
    </row>
    <row r="9" spans="1:26" s="75" customFormat="1" ht="30.75" customHeight="1" thickBot="1" x14ac:dyDescent="0.3">
      <c r="A9" s="98"/>
      <c r="B9" s="71"/>
      <c r="C9" s="98"/>
      <c r="D9" s="98"/>
      <c r="E9" s="98"/>
      <c r="F9" s="98"/>
      <c r="G9" s="98"/>
      <c r="H9" s="98"/>
      <c r="I9" s="98"/>
      <c r="J9" s="71"/>
      <c r="K9" s="98"/>
      <c r="L9" s="98"/>
      <c r="M9" s="98"/>
      <c r="N9" s="98"/>
      <c r="O9" s="73"/>
      <c r="P9" s="73"/>
      <c r="Q9" s="98"/>
      <c r="R9" s="98"/>
      <c r="S9" s="73"/>
      <c r="T9" s="98"/>
      <c r="U9" s="98"/>
      <c r="V9" s="73"/>
      <c r="W9" s="73"/>
    </row>
    <row r="10" spans="1:26" s="75" customFormat="1" ht="30.75" customHeight="1" thickBot="1" x14ac:dyDescent="0.3">
      <c r="A10" s="98"/>
      <c r="B10" s="71"/>
      <c r="C10" s="98"/>
      <c r="D10" s="98"/>
      <c r="E10" s="98"/>
      <c r="F10" s="98"/>
      <c r="G10" s="98"/>
      <c r="H10" s="98"/>
      <c r="I10" s="98"/>
      <c r="J10" s="71"/>
      <c r="K10" s="98"/>
      <c r="L10" s="98"/>
      <c r="M10" s="98"/>
      <c r="N10" s="98"/>
      <c r="O10" s="73"/>
      <c r="P10" s="73"/>
      <c r="Q10" s="98"/>
      <c r="R10" s="98"/>
      <c r="S10" s="73"/>
      <c r="T10" s="98"/>
      <c r="U10" s="98"/>
      <c r="V10" s="73"/>
      <c r="W10" s="73"/>
    </row>
    <row r="11" spans="1:26" s="75" customFormat="1" ht="30.75" customHeight="1" thickBot="1" x14ac:dyDescent="0.3">
      <c r="A11" s="98"/>
      <c r="B11" s="71"/>
      <c r="C11" s="98"/>
      <c r="D11" s="98"/>
      <c r="E11" s="98"/>
      <c r="F11" s="98"/>
      <c r="G11" s="98"/>
      <c r="H11" s="98"/>
      <c r="I11" s="98"/>
      <c r="J11" s="71"/>
      <c r="K11" s="98"/>
      <c r="L11" s="98"/>
      <c r="M11" s="98"/>
      <c r="N11" s="98"/>
      <c r="O11" s="73"/>
      <c r="P11" s="73"/>
      <c r="Q11" s="98"/>
      <c r="R11" s="98"/>
      <c r="S11" s="73"/>
      <c r="T11" s="98"/>
      <c r="U11" s="98"/>
      <c r="V11" s="73"/>
      <c r="W11" s="73"/>
    </row>
    <row r="12" spans="1:26" s="75" customFormat="1" ht="30.75" customHeight="1" thickBot="1" x14ac:dyDescent="0.3">
      <c r="A12" s="98"/>
      <c r="B12" s="71"/>
      <c r="C12" s="98"/>
      <c r="D12" s="98"/>
      <c r="E12" s="98"/>
      <c r="F12" s="98"/>
      <c r="G12" s="98"/>
      <c r="H12" s="98"/>
      <c r="I12" s="98"/>
      <c r="J12" s="71"/>
      <c r="K12" s="98"/>
      <c r="L12" s="98"/>
      <c r="M12" s="98"/>
      <c r="N12" s="98"/>
      <c r="O12" s="73"/>
      <c r="P12" s="73"/>
      <c r="Q12" s="98"/>
      <c r="R12" s="98"/>
      <c r="S12" s="73"/>
      <c r="T12" s="98"/>
      <c r="U12" s="98"/>
      <c r="V12" s="73"/>
      <c r="W12" s="73"/>
    </row>
    <row r="13" spans="1:26" s="75" customFormat="1" ht="30.75" customHeight="1" thickBot="1" x14ac:dyDescent="0.3">
      <c r="A13" s="98"/>
      <c r="B13" s="71"/>
      <c r="C13" s="98"/>
      <c r="D13" s="98"/>
      <c r="E13" s="98"/>
      <c r="F13" s="98"/>
      <c r="G13" s="98"/>
      <c r="H13" s="98"/>
      <c r="I13" s="98"/>
      <c r="J13" s="71"/>
      <c r="K13" s="98"/>
      <c r="L13" s="98"/>
      <c r="M13" s="98"/>
      <c r="N13" s="98"/>
      <c r="O13" s="73"/>
      <c r="P13" s="73"/>
      <c r="Q13" s="98"/>
      <c r="R13" s="98"/>
      <c r="S13" s="73"/>
      <c r="T13" s="98"/>
      <c r="U13" s="98"/>
      <c r="V13" s="73"/>
      <c r="W13" s="73"/>
    </row>
    <row r="14" spans="1:26" s="75" customFormat="1" ht="30.75" customHeight="1" thickBot="1" x14ac:dyDescent="0.3">
      <c r="A14" s="98"/>
      <c r="B14" s="71"/>
      <c r="C14" s="98"/>
      <c r="D14" s="98"/>
      <c r="E14" s="98"/>
      <c r="F14" s="98"/>
      <c r="G14" s="98"/>
      <c r="H14" s="98"/>
      <c r="I14" s="98"/>
      <c r="J14" s="71"/>
      <c r="K14" s="98"/>
      <c r="L14" s="98"/>
      <c r="M14" s="98"/>
      <c r="N14" s="98"/>
      <c r="O14" s="73"/>
      <c r="P14" s="73"/>
      <c r="Q14" s="98"/>
      <c r="R14" s="98"/>
      <c r="S14" s="73"/>
      <c r="T14" s="98"/>
      <c r="U14" s="98"/>
      <c r="V14" s="73"/>
      <c r="W14" s="73"/>
    </row>
    <row r="15" spans="1:26" s="75" customFormat="1" ht="30.75" customHeight="1" thickBot="1" x14ac:dyDescent="0.3">
      <c r="A15" s="98"/>
      <c r="B15" s="71"/>
      <c r="C15" s="98"/>
      <c r="D15" s="98"/>
      <c r="E15" s="98"/>
      <c r="F15" s="98"/>
      <c r="G15" s="98"/>
      <c r="H15" s="98"/>
      <c r="I15" s="98"/>
      <c r="J15" s="71"/>
      <c r="K15" s="98"/>
      <c r="L15" s="98"/>
      <c r="M15" s="98"/>
      <c r="N15" s="98"/>
      <c r="O15" s="73"/>
      <c r="P15" s="73"/>
      <c r="Q15" s="98"/>
      <c r="R15" s="98"/>
      <c r="S15" s="73"/>
      <c r="T15" s="98"/>
      <c r="U15" s="98"/>
      <c r="V15" s="73"/>
      <c r="W15" s="73"/>
    </row>
    <row r="16" spans="1:26" s="75" customFormat="1" ht="30.75" customHeight="1" thickBot="1" x14ac:dyDescent="0.3">
      <c r="A16" s="98"/>
      <c r="B16" s="71"/>
      <c r="C16" s="98"/>
      <c r="D16" s="98"/>
      <c r="E16" s="98"/>
      <c r="F16" s="98"/>
      <c r="G16" s="98"/>
      <c r="H16" s="98"/>
      <c r="I16" s="98"/>
      <c r="J16" s="71"/>
      <c r="K16" s="98"/>
      <c r="L16" s="98"/>
      <c r="M16" s="98"/>
      <c r="N16" s="98"/>
      <c r="O16" s="73"/>
      <c r="P16" s="73"/>
      <c r="Q16" s="98"/>
      <c r="R16" s="98"/>
      <c r="S16" s="73"/>
      <c r="T16" s="98"/>
      <c r="U16" s="98"/>
      <c r="V16" s="73"/>
      <c r="W16" s="73"/>
    </row>
    <row r="17" spans="1:23" s="75" customFormat="1" ht="30.75" customHeight="1" thickBot="1" x14ac:dyDescent="0.3">
      <c r="A17" s="98"/>
      <c r="B17" s="71"/>
      <c r="C17" s="98"/>
      <c r="D17" s="98"/>
      <c r="E17" s="98"/>
      <c r="F17" s="98"/>
      <c r="G17" s="98"/>
      <c r="H17" s="98"/>
      <c r="I17" s="98"/>
      <c r="J17" s="71"/>
      <c r="K17" s="98"/>
      <c r="L17" s="98"/>
      <c r="M17" s="98"/>
      <c r="N17" s="98"/>
      <c r="O17" s="73"/>
      <c r="P17" s="73"/>
      <c r="Q17" s="98"/>
      <c r="R17" s="98"/>
      <c r="S17" s="73"/>
      <c r="T17" s="98"/>
      <c r="U17" s="98"/>
      <c r="V17" s="73"/>
      <c r="W17" s="73"/>
    </row>
    <row r="18" spans="1:23" s="75" customFormat="1" ht="30.75" customHeight="1" thickBot="1" x14ac:dyDescent="0.3">
      <c r="A18" s="98"/>
      <c r="B18" s="71"/>
      <c r="C18" s="98"/>
      <c r="D18" s="98"/>
      <c r="E18" s="98"/>
      <c r="F18" s="98"/>
      <c r="G18" s="98"/>
      <c r="H18" s="98"/>
      <c r="I18" s="98"/>
      <c r="J18" s="71"/>
      <c r="K18" s="98"/>
      <c r="L18" s="98"/>
      <c r="M18" s="98"/>
      <c r="N18" s="98"/>
      <c r="O18" s="73"/>
      <c r="P18" s="73"/>
      <c r="Q18" s="98"/>
      <c r="R18" s="98"/>
      <c r="S18" s="73"/>
      <c r="T18" s="98"/>
      <c r="U18" s="98"/>
      <c r="V18" s="73"/>
      <c r="W18" s="73"/>
    </row>
    <row r="19" spans="1:23" s="75" customFormat="1" ht="30.75" customHeight="1" thickBot="1" x14ac:dyDescent="0.3">
      <c r="A19" s="98"/>
      <c r="B19" s="71"/>
      <c r="C19" s="98"/>
      <c r="D19" s="98"/>
      <c r="E19" s="98"/>
      <c r="F19" s="98"/>
      <c r="G19" s="98"/>
      <c r="H19" s="98"/>
      <c r="I19" s="98"/>
      <c r="J19" s="71"/>
      <c r="K19" s="98"/>
      <c r="L19" s="98"/>
      <c r="M19" s="98"/>
      <c r="N19" s="98"/>
      <c r="O19" s="73"/>
      <c r="P19" s="73"/>
      <c r="Q19" s="98"/>
      <c r="R19" s="98"/>
      <c r="S19" s="73"/>
      <c r="T19" s="98"/>
      <c r="U19" s="98"/>
      <c r="V19" s="73"/>
      <c r="W19" s="73"/>
    </row>
    <row r="20" spans="1:23" s="75" customFormat="1" ht="30.75" customHeight="1" thickBot="1" x14ac:dyDescent="0.3">
      <c r="A20" s="98"/>
      <c r="B20" s="71"/>
      <c r="C20" s="98"/>
      <c r="D20" s="98"/>
      <c r="E20" s="98"/>
      <c r="F20" s="98"/>
      <c r="G20" s="98"/>
      <c r="H20" s="98"/>
      <c r="I20" s="98"/>
      <c r="J20" s="71"/>
      <c r="K20" s="98"/>
      <c r="L20" s="98"/>
      <c r="M20" s="98"/>
      <c r="N20" s="98"/>
      <c r="O20" s="73"/>
      <c r="P20" s="73"/>
      <c r="Q20" s="98"/>
      <c r="R20" s="98"/>
      <c r="S20" s="73"/>
      <c r="T20" s="98"/>
      <c r="U20" s="98"/>
      <c r="V20" s="73"/>
      <c r="W20" s="73"/>
    </row>
    <row r="21" spans="1:23" s="75" customFormat="1" ht="30.75" customHeight="1" thickBot="1" x14ac:dyDescent="0.3">
      <c r="A21" s="98"/>
      <c r="B21" s="71"/>
      <c r="C21" s="98"/>
      <c r="D21" s="98"/>
      <c r="E21" s="98"/>
      <c r="F21" s="98"/>
      <c r="G21" s="98"/>
      <c r="H21" s="98"/>
      <c r="I21" s="98"/>
      <c r="J21" s="71"/>
      <c r="K21" s="98"/>
      <c r="L21" s="98"/>
      <c r="M21" s="98"/>
      <c r="N21" s="98"/>
      <c r="O21" s="73"/>
      <c r="P21" s="73"/>
      <c r="Q21" s="98"/>
      <c r="R21" s="98"/>
      <c r="S21" s="73"/>
      <c r="T21" s="98"/>
      <c r="U21" s="98"/>
      <c r="V21" s="73"/>
      <c r="W21" s="73"/>
    </row>
    <row r="22" spans="1:23" s="75" customFormat="1" ht="30.75" customHeight="1" thickBot="1" x14ac:dyDescent="0.3">
      <c r="A22" s="98"/>
      <c r="B22" s="71"/>
      <c r="C22" s="98"/>
      <c r="D22" s="98"/>
      <c r="E22" s="98"/>
      <c r="F22" s="98"/>
      <c r="G22" s="98"/>
      <c r="H22" s="98"/>
      <c r="I22" s="98"/>
      <c r="J22" s="71"/>
      <c r="K22" s="98"/>
      <c r="L22" s="98"/>
      <c r="M22" s="98"/>
      <c r="N22" s="98"/>
      <c r="O22" s="73"/>
      <c r="P22" s="73"/>
      <c r="Q22" s="98"/>
      <c r="R22" s="98"/>
      <c r="S22" s="73"/>
      <c r="T22" s="98"/>
      <c r="U22" s="98"/>
      <c r="V22" s="73"/>
      <c r="W22" s="73"/>
    </row>
    <row r="23" spans="1:23" s="75" customFormat="1" ht="30.75" customHeight="1" thickBot="1" x14ac:dyDescent="0.3">
      <c r="A23" s="98"/>
      <c r="B23" s="71"/>
      <c r="C23" s="98"/>
      <c r="D23" s="98"/>
      <c r="E23" s="98"/>
      <c r="F23" s="98"/>
      <c r="G23" s="98"/>
      <c r="H23" s="98"/>
      <c r="I23" s="98"/>
      <c r="J23" s="71"/>
      <c r="K23" s="98"/>
      <c r="L23" s="98"/>
      <c r="M23" s="98"/>
      <c r="N23" s="98"/>
      <c r="O23" s="73"/>
      <c r="P23" s="73"/>
      <c r="Q23" s="98"/>
      <c r="R23" s="98"/>
      <c r="S23" s="73"/>
      <c r="T23" s="98"/>
      <c r="U23" s="98"/>
      <c r="V23" s="73"/>
      <c r="W23" s="73"/>
    </row>
    <row r="24" spans="1:23" s="75" customFormat="1" ht="30.75" customHeight="1" thickBot="1" x14ac:dyDescent="0.3">
      <c r="A24" s="98"/>
      <c r="B24" s="71"/>
      <c r="C24" s="98"/>
      <c r="D24" s="98"/>
      <c r="E24" s="98"/>
      <c r="F24" s="98"/>
      <c r="G24" s="98"/>
      <c r="H24" s="98"/>
      <c r="I24" s="98"/>
      <c r="J24" s="71"/>
      <c r="K24" s="98"/>
      <c r="L24" s="98"/>
      <c r="M24" s="98"/>
      <c r="N24" s="98"/>
      <c r="O24" s="73"/>
      <c r="P24" s="73"/>
      <c r="Q24" s="98"/>
      <c r="R24" s="98"/>
      <c r="S24" s="73"/>
      <c r="T24" s="98"/>
      <c r="U24" s="98"/>
      <c r="V24" s="73"/>
      <c r="W24" s="73"/>
    </row>
    <row r="25" spans="1:23" s="75" customFormat="1" ht="30.75" customHeight="1" thickBot="1" x14ac:dyDescent="0.3">
      <c r="A25" s="98"/>
      <c r="B25" s="71"/>
      <c r="C25" s="98"/>
      <c r="D25" s="98"/>
      <c r="E25" s="98"/>
      <c r="F25" s="98"/>
      <c r="G25" s="98"/>
      <c r="H25" s="98"/>
      <c r="I25" s="98"/>
      <c r="J25" s="71"/>
      <c r="K25" s="98"/>
      <c r="L25" s="98"/>
      <c r="M25" s="98"/>
      <c r="N25" s="98"/>
      <c r="O25" s="73"/>
      <c r="P25" s="73"/>
      <c r="Q25" s="98"/>
      <c r="R25" s="98"/>
      <c r="S25" s="73"/>
      <c r="T25" s="98"/>
      <c r="U25" s="98"/>
      <c r="V25" s="73"/>
      <c r="W25" s="73"/>
    </row>
  </sheetData>
  <sheetProtection sheet="1" formatCells="0" formatRows="0" insertRows="0" insertHyperlinks="0" sort="0" autoFilter="0" pivotTables="0"/>
  <dataConsolidate/>
  <mergeCells count="43">
    <mergeCell ref="L2:L3"/>
    <mergeCell ref="A2:A3"/>
    <mergeCell ref="B2:B3"/>
    <mergeCell ref="C2:C3"/>
    <mergeCell ref="D2:D3"/>
    <mergeCell ref="E2:E3"/>
    <mergeCell ref="F2:F3"/>
    <mergeCell ref="G2:G3"/>
    <mergeCell ref="H2:H3"/>
    <mergeCell ref="I2:I3"/>
    <mergeCell ref="J2:J3"/>
    <mergeCell ref="K2:K3"/>
    <mergeCell ref="U2:U3"/>
    <mergeCell ref="V2:V3"/>
    <mergeCell ref="W2:W3"/>
    <mergeCell ref="A4:A5"/>
    <mergeCell ref="B4:B5"/>
    <mergeCell ref="C4:C5"/>
    <mergeCell ref="D4:D5"/>
    <mergeCell ref="E4:E5"/>
    <mergeCell ref="F4:F5"/>
    <mergeCell ref="G4:G5"/>
    <mergeCell ref="M2:O2"/>
    <mergeCell ref="P2:P3"/>
    <mergeCell ref="Q2:Q3"/>
    <mergeCell ref="R2:R3"/>
    <mergeCell ref="S2:S3"/>
    <mergeCell ref="T2:T3"/>
    <mergeCell ref="V4:V5"/>
    <mergeCell ref="W4:W5"/>
    <mergeCell ref="A6:W6"/>
    <mergeCell ref="P4:P5"/>
    <mergeCell ref="Q4:Q5"/>
    <mergeCell ref="R4:R5"/>
    <mergeCell ref="S4:S5"/>
    <mergeCell ref="T4:T5"/>
    <mergeCell ref="U4:U5"/>
    <mergeCell ref="H4:H5"/>
    <mergeCell ref="I4:I5"/>
    <mergeCell ref="J4:J5"/>
    <mergeCell ref="K4:K5"/>
    <mergeCell ref="L4:L5"/>
    <mergeCell ref="M4:O4"/>
  </mergeCells>
  <dataValidations count="6">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O7:O25" xr:uid="{CC1726FB-6E7D-4CAE-A5CD-13ED4542BE57}">
      <formula1>"1,2,3,4"</formula1>
    </dataValidation>
    <dataValidation type="list" allowBlank="1" showInputMessage="1" showErrorMessage="1" promptTitle="Επιλογές" prompt="Ιδιοκτήτης 1_x000a_Ενοικιαστής 2_x000a_Διαχειριστής 3_x000a_" sqref="J7:J25" xr:uid="{59458AC8-E398-4AC2-82F8-F60A9F771A41}">
      <formula1>"1,2,3"</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7:B25" xr:uid="{187C6815-3768-4D2A-8A55-FA99A8A71C05}">
      <formula1>"1,2,3,4,5,6"</formula1>
    </dataValidation>
    <dataValidation type="list" allowBlank="1" showInputMessage="1" showErrorMessage="1" sqref="V7:W25" xr:uid="{C7522010-C61B-4FF7-986A-EEB0771C8629}">
      <formula1>"ΝΑΙ,ΟΧΙ"</formula1>
    </dataValidation>
    <dataValidation type="list" allowBlank="1" showInputMessage="1" showErrorMessage="1" promptTitle="Επιλογές" prompt="Νόμιμη διάτρηση - water1_x000a_Κυβερνητικά υδατικά έργα water2_x000a_Αρδευτικά τμήματα/ συνδέσμοι water3_x000a_Κυβερνητικό δίκτυο ανακυκλωμένου νερού water4_x000a_Δίκτυο ανακυκλωμένου νερού που δεν έχει τη διαχείρισή του το ΤΑΥ water5_x000a_" sqref="S7:S25" xr:uid="{7C47143F-20A2-4009-A82F-61FD600F69E7}">
      <formula1>#REF!</formula1>
    </dataValidation>
    <dataValidation type="list" allowBlank="1" showInputMessage="1" showErrorMessage="1" promptTitle="Επιλογές" prompt="Επιφανειακή μέθοδος άρδευσης 60_x000a_Άρδευση με sprinkler 75_x000a_Άρδευση με σταγόνες 90" sqref="P7:P25" xr:uid="{38F38FD0-FC20-4DAA-8D26-0B5E7A81DAF7}">
      <formula1>#REF!</formula1>
    </dataValidation>
  </dataValidations>
  <printOptions horizontalCentered="1"/>
  <pageMargins left="0.23622047244094491" right="0.23622047244094491" top="0.74803149606299213" bottom="0.74803149606299213" header="0.31496062992125984" footer="0.51181102362204722"/>
  <pageSetup paperSize="9" scale="58" fitToHeight="3" orientation="landscape" r:id="rId1"/>
  <headerFooter>
    <oddHeader>&amp;A</oddHeader>
    <oddFooter>&amp;LΜονογραφή: .....................&amp;C&amp;F&amp;RPage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tabSelected="1" topLeftCell="A22" zoomScale="115" zoomScaleNormal="115" workbookViewId="0">
      <selection activeCell="H11" sqref="H11"/>
    </sheetView>
  </sheetViews>
  <sheetFormatPr defaultRowHeight="15" x14ac:dyDescent="0.25"/>
  <cols>
    <col min="1" max="1" width="4.140625" bestFit="1" customWidth="1"/>
    <col min="2" max="2" width="10" customWidth="1"/>
    <col min="3" max="3" width="44" customWidth="1"/>
    <col min="4" max="4" width="10.7109375" customWidth="1"/>
    <col min="5" max="5" width="12.140625" customWidth="1"/>
    <col min="6" max="6" width="13.85546875" customWidth="1"/>
    <col min="7" max="7" width="9.28515625" customWidth="1"/>
  </cols>
  <sheetData>
    <row r="1" spans="1:7" ht="15.75" x14ac:dyDescent="0.25">
      <c r="A1" s="332" t="s">
        <v>26</v>
      </c>
      <c r="B1" s="332"/>
      <c r="C1" s="4"/>
      <c r="D1" s="4"/>
      <c r="E1" s="4"/>
      <c r="F1" s="4"/>
      <c r="G1" s="4"/>
    </row>
    <row r="2" spans="1:7" x14ac:dyDescent="0.25">
      <c r="A2" s="4"/>
      <c r="B2" s="4"/>
      <c r="C2" s="4"/>
      <c r="D2" s="4"/>
      <c r="E2" s="4"/>
      <c r="F2" s="4"/>
      <c r="G2" s="4"/>
    </row>
    <row r="3" spans="1:7" x14ac:dyDescent="0.25">
      <c r="A3" s="7" t="s">
        <v>27</v>
      </c>
      <c r="B3" s="7"/>
      <c r="C3" s="5"/>
      <c r="D3" s="5"/>
      <c r="E3" s="5"/>
      <c r="F3" s="5"/>
      <c r="G3" s="5"/>
    </row>
    <row r="4" spans="1:7" x14ac:dyDescent="0.25">
      <c r="A4" s="4"/>
      <c r="B4" s="4"/>
      <c r="C4" s="4"/>
      <c r="D4" s="4"/>
      <c r="E4" s="4"/>
      <c r="F4" s="4"/>
      <c r="G4" s="4"/>
    </row>
    <row r="5" spans="1:7" ht="54" customHeight="1" x14ac:dyDescent="0.25">
      <c r="A5" s="6" t="s">
        <v>17</v>
      </c>
      <c r="B5" s="6" t="s">
        <v>20</v>
      </c>
      <c r="C5" s="6" t="s">
        <v>28</v>
      </c>
      <c r="D5" s="6" t="s">
        <v>135</v>
      </c>
      <c r="E5" s="6" t="s">
        <v>29</v>
      </c>
      <c r="F5" s="6" t="s">
        <v>30</v>
      </c>
      <c r="G5" s="8"/>
    </row>
    <row r="6" spans="1:7" ht="30" customHeight="1" x14ac:dyDescent="0.25">
      <c r="A6" s="45"/>
      <c r="B6" s="45"/>
      <c r="C6" s="50"/>
      <c r="D6" s="45"/>
      <c r="E6" s="45"/>
      <c r="F6" s="45"/>
      <c r="G6" s="4"/>
    </row>
    <row r="7" spans="1:7" ht="30" customHeight="1" x14ac:dyDescent="0.25">
      <c r="A7" s="45"/>
      <c r="B7" s="45"/>
      <c r="C7" s="50"/>
      <c r="D7" s="45"/>
      <c r="E7" s="45"/>
      <c r="F7" s="45"/>
      <c r="G7" s="4"/>
    </row>
    <row r="8" spans="1:7" ht="30" customHeight="1" x14ac:dyDescent="0.25">
      <c r="A8" s="45"/>
      <c r="B8" s="45"/>
      <c r="C8" s="50"/>
      <c r="D8" s="45"/>
      <c r="E8" s="45"/>
      <c r="F8" s="45"/>
      <c r="G8" s="4"/>
    </row>
    <row r="9" spans="1:7" ht="30" customHeight="1" x14ac:dyDescent="0.25">
      <c r="A9" s="45"/>
      <c r="B9" s="45"/>
      <c r="C9" s="50"/>
      <c r="D9" s="45"/>
      <c r="E9" s="45"/>
      <c r="F9" s="45"/>
      <c r="G9" s="4"/>
    </row>
    <row r="10" spans="1:7" ht="30" customHeight="1" x14ac:dyDescent="0.25">
      <c r="A10" s="45"/>
      <c r="B10" s="45"/>
      <c r="C10" s="50"/>
      <c r="D10" s="45"/>
      <c r="E10" s="45"/>
      <c r="F10" s="45"/>
      <c r="G10" s="4"/>
    </row>
    <row r="11" spans="1:7" ht="30" customHeight="1" x14ac:dyDescent="0.25">
      <c r="A11" s="45"/>
      <c r="B11" s="45"/>
      <c r="C11" s="50"/>
      <c r="D11" s="45"/>
      <c r="E11" s="45"/>
      <c r="F11" s="45"/>
      <c r="G11" s="4"/>
    </row>
    <row r="12" spans="1:7" ht="30" customHeight="1" x14ac:dyDescent="0.25">
      <c r="A12" s="45"/>
      <c r="B12" s="45"/>
      <c r="C12" s="50"/>
      <c r="D12" s="45"/>
      <c r="E12" s="45"/>
      <c r="F12" s="45"/>
      <c r="G12" s="4"/>
    </row>
    <row r="13" spans="1:7" ht="30" customHeight="1" x14ac:dyDescent="0.25">
      <c r="A13" s="45"/>
      <c r="B13" s="45"/>
      <c r="C13" s="50"/>
      <c r="D13" s="45"/>
      <c r="E13" s="45"/>
      <c r="F13" s="45"/>
      <c r="G13" s="4"/>
    </row>
    <row r="14" spans="1:7" ht="30" customHeight="1" x14ac:dyDescent="0.25">
      <c r="A14" s="45"/>
      <c r="B14" s="45"/>
      <c r="C14" s="50"/>
      <c r="D14" s="45"/>
      <c r="E14" s="45"/>
      <c r="F14" s="45"/>
      <c r="G14" s="4"/>
    </row>
    <row r="15" spans="1:7" ht="30" customHeight="1" x14ac:dyDescent="0.25">
      <c r="A15" s="45"/>
      <c r="B15" s="45"/>
      <c r="C15" s="50"/>
      <c r="D15" s="45"/>
      <c r="E15" s="45"/>
      <c r="F15" s="45"/>
      <c r="G15" s="4"/>
    </row>
    <row r="16" spans="1:7" ht="30" customHeight="1" x14ac:dyDescent="0.25">
      <c r="A16" s="45"/>
      <c r="B16" s="45"/>
      <c r="C16" s="50"/>
      <c r="D16" s="45"/>
      <c r="E16" s="45"/>
      <c r="F16" s="45"/>
      <c r="G16" s="4"/>
    </row>
    <row r="17" spans="1:7" ht="30" customHeight="1" x14ac:dyDescent="0.25">
      <c r="A17" s="45"/>
      <c r="B17" s="45"/>
      <c r="C17" s="50"/>
      <c r="D17" s="45"/>
      <c r="E17" s="45"/>
      <c r="F17" s="45"/>
      <c r="G17" s="4"/>
    </row>
    <row r="18" spans="1:7" ht="30" customHeight="1" x14ac:dyDescent="0.25">
      <c r="A18" s="45"/>
      <c r="B18" s="45"/>
      <c r="C18" s="50"/>
      <c r="D18" s="45"/>
      <c r="E18" s="45"/>
      <c r="F18" s="45"/>
      <c r="G18" s="4"/>
    </row>
    <row r="19" spans="1:7" ht="30" customHeight="1" x14ac:dyDescent="0.25">
      <c r="A19" s="45"/>
      <c r="B19" s="45"/>
      <c r="C19" s="50"/>
      <c r="D19" s="45"/>
      <c r="E19" s="45"/>
      <c r="F19" s="45"/>
      <c r="G19" s="4"/>
    </row>
    <row r="20" spans="1:7" ht="30" customHeight="1" x14ac:dyDescent="0.25">
      <c r="A20" s="45"/>
      <c r="B20" s="45"/>
      <c r="C20" s="50"/>
      <c r="D20" s="45"/>
      <c r="E20" s="45"/>
      <c r="F20" s="45"/>
      <c r="G20" s="4"/>
    </row>
    <row r="21" spans="1:7" ht="30" customHeight="1" x14ac:dyDescent="0.25">
      <c r="A21" s="45"/>
      <c r="B21" s="45"/>
      <c r="C21" s="50"/>
      <c r="D21" s="45"/>
      <c r="E21" s="45"/>
      <c r="F21" s="45"/>
      <c r="G21" s="4"/>
    </row>
    <row r="22" spans="1:7" ht="30" customHeight="1" x14ac:dyDescent="0.25">
      <c r="A22" s="45"/>
      <c r="B22" s="45"/>
      <c r="C22" s="50"/>
      <c r="D22" s="45"/>
      <c r="E22" s="45"/>
      <c r="F22" s="45"/>
      <c r="G22" s="4"/>
    </row>
    <row r="23" spans="1:7" ht="30" customHeight="1" x14ac:dyDescent="0.25">
      <c r="A23" s="45"/>
      <c r="B23" s="45"/>
      <c r="C23" s="50"/>
      <c r="D23" s="45"/>
      <c r="E23" s="45"/>
      <c r="F23" s="45"/>
      <c r="G23" s="4"/>
    </row>
    <row r="24" spans="1:7" ht="30" customHeight="1" x14ac:dyDescent="0.25">
      <c r="A24" s="45"/>
      <c r="B24" s="45"/>
      <c r="C24" s="50"/>
      <c r="D24" s="45"/>
      <c r="E24" s="45"/>
      <c r="F24" s="45"/>
      <c r="G24" s="4"/>
    </row>
    <row r="25" spans="1:7" ht="30" customHeight="1" x14ac:dyDescent="0.25">
      <c r="A25" s="45"/>
      <c r="B25" s="45"/>
      <c r="C25" s="50"/>
      <c r="D25" s="45"/>
      <c r="E25" s="45"/>
      <c r="F25" s="45"/>
      <c r="G25" s="4"/>
    </row>
    <row r="26" spans="1:7" ht="30" customHeight="1" x14ac:dyDescent="0.25">
      <c r="A26" s="45"/>
      <c r="B26" s="45"/>
      <c r="C26" s="50"/>
      <c r="D26" s="45"/>
      <c r="E26" s="45"/>
      <c r="F26" s="45"/>
      <c r="G26" s="4"/>
    </row>
    <row r="27" spans="1:7" ht="30" customHeight="1" x14ac:dyDescent="0.25">
      <c r="A27" s="45"/>
      <c r="B27" s="45"/>
      <c r="C27" s="50"/>
      <c r="D27" s="45"/>
      <c r="E27" s="45"/>
      <c r="F27" s="45"/>
      <c r="G27" s="4"/>
    </row>
    <row r="28" spans="1:7" ht="30" customHeight="1" x14ac:dyDescent="0.25">
      <c r="A28" s="45"/>
      <c r="B28" s="45"/>
      <c r="C28" s="50"/>
      <c r="D28" s="45"/>
      <c r="E28" s="45"/>
      <c r="F28" s="45"/>
      <c r="G28" s="4"/>
    </row>
    <row r="29" spans="1:7" ht="30" customHeight="1" x14ac:dyDescent="0.25">
      <c r="A29" s="45"/>
      <c r="B29" s="45"/>
      <c r="C29" s="50"/>
      <c r="D29" s="45"/>
      <c r="E29" s="45"/>
      <c r="F29" s="45"/>
      <c r="G29" s="4"/>
    </row>
    <row r="30" spans="1:7" ht="30" customHeight="1" x14ac:dyDescent="0.25">
      <c r="A30" s="45"/>
      <c r="B30" s="45"/>
      <c r="C30" s="50"/>
      <c r="D30" s="45"/>
      <c r="E30" s="45"/>
      <c r="F30" s="45"/>
      <c r="G30" s="4"/>
    </row>
    <row r="31" spans="1:7" ht="30" customHeight="1" x14ac:dyDescent="0.25">
      <c r="A31" s="37"/>
      <c r="B31" s="333" t="s">
        <v>31</v>
      </c>
      <c r="C31" s="334"/>
      <c r="D31" s="335"/>
      <c r="E31" s="46">
        <f>SUM(E6:E30)</f>
        <v>0</v>
      </c>
      <c r="F31" s="46">
        <f>SUM(F6:F30)</f>
        <v>0</v>
      </c>
      <c r="G31" s="4"/>
    </row>
  </sheetData>
  <sheetProtection sheet="1" formatCells="0" formatRows="0" insertRows="0" insertHyperlinks="0" sort="0" autoFilter="0" pivotTables="0"/>
  <mergeCells count="2">
    <mergeCell ref="A1:B1"/>
    <mergeCell ref="B31:D31"/>
  </mergeCells>
  <pageMargins left="0.70866141732283472" right="0.70866141732283472" top="0.74803149606299213" bottom="0.74803149606299213" header="0.31496062992125984" footer="0.51181102362204722"/>
  <pageSetup paperSize="9" scale="83" orientation="portrait" r:id="rId1"/>
  <headerFooter>
    <oddHeader>&amp;A</oddHeader>
    <oddFooter>&amp;LΜονογραφή: .....................&amp;C&amp;F&amp;RPage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9"/>
  <sheetViews>
    <sheetView topLeftCell="B1" zoomScale="115" zoomScaleNormal="115" zoomScaleSheetLayoutView="85" zoomScalePageLayoutView="85" workbookViewId="0">
      <selection activeCell="J13" sqref="J13"/>
    </sheetView>
  </sheetViews>
  <sheetFormatPr defaultRowHeight="15" x14ac:dyDescent="0.2"/>
  <cols>
    <col min="1" max="1" width="41" style="152" customWidth="1"/>
    <col min="2" max="2" width="21.7109375" style="9" customWidth="1"/>
    <col min="3" max="3" width="15.140625" style="9" customWidth="1"/>
    <col min="4" max="22" width="13.28515625" style="9" customWidth="1"/>
    <col min="23" max="16384" width="9.140625" style="9"/>
  </cols>
  <sheetData>
    <row r="1" spans="1:13" x14ac:dyDescent="0.2">
      <c r="A1" s="153"/>
      <c r="B1" s="35"/>
      <c r="C1" s="36" t="s">
        <v>32</v>
      </c>
      <c r="D1" s="36" t="s">
        <v>33</v>
      </c>
      <c r="E1" s="36" t="s">
        <v>34</v>
      </c>
      <c r="F1" s="36" t="s">
        <v>35</v>
      </c>
      <c r="G1" s="36" t="s">
        <v>36</v>
      </c>
      <c r="H1" s="36" t="s">
        <v>37</v>
      </c>
      <c r="I1" s="36" t="s">
        <v>38</v>
      </c>
      <c r="J1" s="36" t="s">
        <v>39</v>
      </c>
      <c r="K1" s="36" t="s">
        <v>40</v>
      </c>
      <c r="L1" s="36" t="s">
        <v>41</v>
      </c>
      <c r="M1" s="20"/>
    </row>
    <row r="2" spans="1:13" ht="15.75" x14ac:dyDescent="0.25">
      <c r="A2" s="154" t="s">
        <v>42</v>
      </c>
      <c r="B2" s="26"/>
      <c r="C2" s="26"/>
      <c r="D2" s="26"/>
      <c r="E2" s="26"/>
      <c r="F2" s="26"/>
      <c r="G2" s="26"/>
      <c r="H2" s="26"/>
      <c r="I2" s="25"/>
      <c r="J2" s="25"/>
      <c r="K2" s="25"/>
      <c r="L2" s="25"/>
      <c r="M2" s="24"/>
    </row>
    <row r="3" spans="1:13" ht="15.75" x14ac:dyDescent="0.25">
      <c r="A3" s="154" t="s">
        <v>43</v>
      </c>
      <c r="B3" s="23"/>
      <c r="C3" s="23"/>
      <c r="D3" s="23"/>
      <c r="E3" s="23"/>
      <c r="F3" s="23"/>
      <c r="G3" s="23"/>
      <c r="H3" s="23"/>
      <c r="I3" s="22"/>
      <c r="J3" s="22"/>
      <c r="K3" s="22"/>
      <c r="L3" s="22"/>
      <c r="M3" s="12"/>
    </row>
    <row r="4" spans="1:13" ht="15.75" x14ac:dyDescent="0.25">
      <c r="A4" s="154"/>
      <c r="B4" s="156" t="s">
        <v>44</v>
      </c>
      <c r="C4" s="23"/>
      <c r="D4" s="23"/>
      <c r="E4" s="23"/>
      <c r="F4" s="23"/>
      <c r="G4" s="23"/>
      <c r="H4" s="23"/>
      <c r="I4" s="22"/>
      <c r="J4" s="22"/>
      <c r="K4" s="22"/>
      <c r="L4" s="22"/>
      <c r="M4" s="12"/>
    </row>
    <row r="5" spans="1:13" ht="30" customHeight="1" x14ac:dyDescent="0.25">
      <c r="A5" s="99" t="s">
        <v>45</v>
      </c>
      <c r="B5" s="100"/>
      <c r="C5" s="101"/>
      <c r="D5" s="101"/>
      <c r="E5" s="101"/>
      <c r="F5" s="101"/>
      <c r="G5" s="101"/>
      <c r="H5" s="101"/>
      <c r="I5" s="101"/>
      <c r="J5" s="101"/>
      <c r="K5" s="101"/>
      <c r="L5" s="101"/>
      <c r="M5" s="12"/>
    </row>
    <row r="6" spans="1:13" ht="30" customHeight="1" x14ac:dyDescent="0.25">
      <c r="A6" s="99" t="s">
        <v>46</v>
      </c>
      <c r="B6" s="100"/>
      <c r="C6" s="101"/>
      <c r="D6" s="101"/>
      <c r="E6" s="101"/>
      <c r="F6" s="101"/>
      <c r="G6" s="101"/>
      <c r="H6" s="101"/>
      <c r="I6" s="101"/>
      <c r="J6" s="101"/>
      <c r="K6" s="101"/>
      <c r="L6" s="101"/>
      <c r="M6" s="12"/>
    </row>
    <row r="7" spans="1:13" ht="30" customHeight="1" x14ac:dyDescent="0.25">
      <c r="A7" s="102" t="s">
        <v>47</v>
      </c>
      <c r="B7" s="100"/>
      <c r="C7" s="101"/>
      <c r="D7" s="101"/>
      <c r="E7" s="101"/>
      <c r="F7" s="101"/>
      <c r="G7" s="101"/>
      <c r="H7" s="101"/>
      <c r="I7" s="101"/>
      <c r="J7" s="101"/>
      <c r="K7" s="101"/>
      <c r="L7" s="101"/>
      <c r="M7" s="12"/>
    </row>
    <row r="8" spans="1:13" ht="30" customHeight="1" x14ac:dyDescent="0.25">
      <c r="A8" s="102" t="s">
        <v>48</v>
      </c>
      <c r="B8" s="100"/>
      <c r="C8" s="101"/>
      <c r="D8" s="101"/>
      <c r="E8" s="101"/>
      <c r="F8" s="101"/>
      <c r="G8" s="101"/>
      <c r="H8" s="101"/>
      <c r="I8" s="101"/>
      <c r="J8" s="101"/>
      <c r="K8" s="101"/>
      <c r="L8" s="101"/>
      <c r="M8" s="12"/>
    </row>
    <row r="9" spans="1:13" ht="30" customHeight="1" x14ac:dyDescent="0.25">
      <c r="A9" s="103" t="s">
        <v>81</v>
      </c>
      <c r="B9" s="100"/>
      <c r="C9" s="101"/>
      <c r="D9" s="101"/>
      <c r="E9" s="101"/>
      <c r="F9" s="101"/>
      <c r="G9" s="101"/>
      <c r="H9" s="101"/>
      <c r="I9" s="101"/>
      <c r="J9" s="101"/>
      <c r="K9" s="101"/>
      <c r="L9" s="101"/>
      <c r="M9" s="12"/>
    </row>
    <row r="10" spans="1:13" ht="30" customHeight="1" thickBot="1" x14ac:dyDescent="0.3">
      <c r="A10" s="103" t="s">
        <v>159</v>
      </c>
      <c r="B10" s="104"/>
      <c r="C10" s="101"/>
      <c r="D10" s="101"/>
      <c r="E10" s="101"/>
      <c r="F10" s="101"/>
      <c r="G10" s="101"/>
      <c r="H10" s="101"/>
      <c r="I10" s="101"/>
      <c r="J10" s="101"/>
      <c r="K10" s="101"/>
      <c r="L10" s="101"/>
      <c r="M10" s="12"/>
    </row>
    <row r="11" spans="1:13" ht="30" customHeight="1" thickTop="1" thickBot="1" x14ac:dyDescent="0.3">
      <c r="A11" s="105" t="s">
        <v>49</v>
      </c>
      <c r="B11" s="106">
        <f>SUM(B5:B10)</f>
        <v>0</v>
      </c>
      <c r="C11" s="107">
        <f>SUM(C5:C10)</f>
        <v>0</v>
      </c>
      <c r="D11" s="107">
        <f t="shared" ref="D11:L11" si="0">SUM(D5:D10)</f>
        <v>0</v>
      </c>
      <c r="E11" s="107">
        <f t="shared" si="0"/>
        <v>0</v>
      </c>
      <c r="F11" s="107">
        <f t="shared" si="0"/>
        <v>0</v>
      </c>
      <c r="G11" s="107">
        <f t="shared" si="0"/>
        <v>0</v>
      </c>
      <c r="H11" s="107">
        <f t="shared" si="0"/>
        <v>0</v>
      </c>
      <c r="I11" s="107">
        <f t="shared" si="0"/>
        <v>0</v>
      </c>
      <c r="J11" s="107">
        <f t="shared" si="0"/>
        <v>0</v>
      </c>
      <c r="K11" s="107">
        <f t="shared" si="0"/>
        <v>0</v>
      </c>
      <c r="L11" s="107">
        <f t="shared" si="0"/>
        <v>0</v>
      </c>
      <c r="M11" s="12"/>
    </row>
    <row r="12" spans="1:13" ht="16.5" thickTop="1" x14ac:dyDescent="0.25">
      <c r="A12" s="108"/>
      <c r="B12" s="109"/>
      <c r="C12" s="110"/>
      <c r="D12" s="110"/>
      <c r="E12" s="110"/>
      <c r="F12" s="110"/>
      <c r="G12" s="110"/>
      <c r="H12" s="110"/>
      <c r="I12" s="111"/>
      <c r="J12" s="111"/>
      <c r="K12" s="111"/>
      <c r="L12" s="111"/>
      <c r="M12" s="12"/>
    </row>
    <row r="13" spans="1:13" ht="30.75" customHeight="1" x14ac:dyDescent="0.25">
      <c r="A13" s="112" t="s">
        <v>50</v>
      </c>
      <c r="B13" s="113"/>
      <c r="C13" s="114"/>
      <c r="D13" s="114"/>
      <c r="E13" s="114"/>
      <c r="F13" s="114"/>
      <c r="G13" s="114"/>
      <c r="H13" s="114"/>
      <c r="I13" s="115"/>
      <c r="J13" s="115"/>
      <c r="K13" s="115"/>
      <c r="L13" s="115"/>
      <c r="M13" s="12"/>
    </row>
    <row r="14" spans="1:13" ht="15.75" x14ac:dyDescent="0.25">
      <c r="A14" s="116"/>
      <c r="B14" s="117" t="s">
        <v>51</v>
      </c>
      <c r="C14" s="114"/>
      <c r="D14" s="114"/>
      <c r="E14" s="114"/>
      <c r="F14" s="114"/>
      <c r="G14" s="114"/>
      <c r="H14" s="114"/>
      <c r="I14" s="115"/>
      <c r="J14" s="115"/>
      <c r="K14" s="115"/>
      <c r="L14" s="115"/>
      <c r="M14" s="12"/>
    </row>
    <row r="15" spans="1:13" ht="30" customHeight="1" x14ac:dyDescent="0.25">
      <c r="A15" s="118" t="s">
        <v>52</v>
      </c>
      <c r="B15" s="119"/>
      <c r="C15" s="120"/>
      <c r="D15" s="120"/>
      <c r="E15" s="120"/>
      <c r="F15" s="120"/>
      <c r="G15" s="120"/>
      <c r="H15" s="120"/>
      <c r="I15" s="120"/>
      <c r="J15" s="120"/>
      <c r="K15" s="120"/>
      <c r="L15" s="120"/>
      <c r="M15" s="12"/>
    </row>
    <row r="16" spans="1:13" ht="33.75" customHeight="1" thickBot="1" x14ac:dyDescent="0.3">
      <c r="A16" s="121" t="s">
        <v>53</v>
      </c>
      <c r="B16" s="122"/>
      <c r="C16" s="123"/>
      <c r="D16" s="123"/>
      <c r="E16" s="123"/>
      <c r="F16" s="123"/>
      <c r="G16" s="123"/>
      <c r="H16" s="123"/>
      <c r="I16" s="123"/>
      <c r="J16" s="123"/>
      <c r="K16" s="123"/>
      <c r="L16" s="123"/>
      <c r="M16" s="12"/>
    </row>
    <row r="17" spans="1:13" ht="30" customHeight="1" thickTop="1" thickBot="1" x14ac:dyDescent="0.3">
      <c r="A17" s="124" t="s">
        <v>49</v>
      </c>
      <c r="B17" s="125">
        <f>B16+B15</f>
        <v>0</v>
      </c>
      <c r="C17" s="126">
        <f>C16+C15</f>
        <v>0</v>
      </c>
      <c r="D17" s="126">
        <f t="shared" ref="D17:K17" si="1">D16+D15</f>
        <v>0</v>
      </c>
      <c r="E17" s="126">
        <f t="shared" si="1"/>
        <v>0</v>
      </c>
      <c r="F17" s="126">
        <f t="shared" si="1"/>
        <v>0</v>
      </c>
      <c r="G17" s="126">
        <f t="shared" si="1"/>
        <v>0</v>
      </c>
      <c r="H17" s="126">
        <f t="shared" si="1"/>
        <v>0</v>
      </c>
      <c r="I17" s="126">
        <f t="shared" si="1"/>
        <v>0</v>
      </c>
      <c r="J17" s="126">
        <f t="shared" si="1"/>
        <v>0</v>
      </c>
      <c r="K17" s="126">
        <f t="shared" si="1"/>
        <v>0</v>
      </c>
      <c r="L17" s="126">
        <f>L16+L15</f>
        <v>0</v>
      </c>
      <c r="M17" s="12"/>
    </row>
    <row r="18" spans="1:13" ht="65.25" customHeight="1" thickTop="1" x14ac:dyDescent="0.25">
      <c r="A18" s="127" t="s">
        <v>146</v>
      </c>
      <c r="B18" s="128"/>
      <c r="C18" s="128"/>
      <c r="D18" s="128"/>
      <c r="E18" s="128"/>
      <c r="F18" s="128"/>
      <c r="G18" s="128"/>
      <c r="H18" s="128"/>
      <c r="I18" s="129"/>
      <c r="J18" s="129"/>
      <c r="K18" s="129"/>
      <c r="L18" s="129"/>
      <c r="M18" s="12"/>
    </row>
    <row r="19" spans="1:13" ht="15.75" x14ac:dyDescent="0.25">
      <c r="A19" s="116"/>
      <c r="B19" s="130" t="s">
        <v>51</v>
      </c>
      <c r="C19" s="114"/>
      <c r="D19" s="114"/>
      <c r="E19" s="114"/>
      <c r="F19" s="114"/>
      <c r="G19" s="114"/>
      <c r="H19" s="114"/>
      <c r="I19" s="115"/>
      <c r="J19" s="115"/>
      <c r="K19" s="115"/>
      <c r="L19" s="115"/>
      <c r="M19" s="12"/>
    </row>
    <row r="20" spans="1:13" ht="30" customHeight="1" x14ac:dyDescent="0.25">
      <c r="A20" s="118" t="s">
        <v>52</v>
      </c>
      <c r="B20" s="119"/>
      <c r="C20" s="120"/>
      <c r="D20" s="120"/>
      <c r="E20" s="120"/>
      <c r="F20" s="120"/>
      <c r="G20" s="120"/>
      <c r="H20" s="120"/>
      <c r="I20" s="120"/>
      <c r="J20" s="120"/>
      <c r="K20" s="120"/>
      <c r="L20" s="120"/>
      <c r="M20" s="12"/>
    </row>
    <row r="21" spans="1:13" ht="36.75" customHeight="1" thickBot="1" x14ac:dyDescent="0.3">
      <c r="A21" s="121" t="s">
        <v>53</v>
      </c>
      <c r="B21" s="122"/>
      <c r="C21" s="123"/>
      <c r="D21" s="123"/>
      <c r="E21" s="123"/>
      <c r="F21" s="123"/>
      <c r="G21" s="123"/>
      <c r="H21" s="123"/>
      <c r="I21" s="123"/>
      <c r="J21" s="123"/>
      <c r="K21" s="123"/>
      <c r="L21" s="123"/>
      <c r="M21" s="12"/>
    </row>
    <row r="22" spans="1:13" ht="30" customHeight="1" thickTop="1" thickBot="1" x14ac:dyDescent="0.3">
      <c r="A22" s="124" t="s">
        <v>49</v>
      </c>
      <c r="B22" s="125">
        <f>B21+B20</f>
        <v>0</v>
      </c>
      <c r="C22" s="126">
        <f>C21+C20</f>
        <v>0</v>
      </c>
      <c r="D22" s="126">
        <f>D21+D20</f>
        <v>0</v>
      </c>
      <c r="E22" s="126">
        <f t="shared" ref="E22" si="2">E21+E20</f>
        <v>0</v>
      </c>
      <c r="F22" s="126">
        <f>F21+F20</f>
        <v>0</v>
      </c>
      <c r="G22" s="126">
        <f t="shared" ref="G22" si="3">G21+G20</f>
        <v>0</v>
      </c>
      <c r="H22" s="126">
        <f t="shared" ref="H22" si="4">H21+H20</f>
        <v>0</v>
      </c>
      <c r="I22" s="126">
        <f t="shared" ref="I22" si="5">I21+I20</f>
        <v>0</v>
      </c>
      <c r="J22" s="126">
        <f t="shared" ref="J22" si="6">J21+J20</f>
        <v>0</v>
      </c>
      <c r="K22" s="126">
        <f>K21+K20</f>
        <v>0</v>
      </c>
      <c r="L22" s="126">
        <f>L21+L20</f>
        <v>0</v>
      </c>
      <c r="M22" s="12"/>
    </row>
    <row r="23" spans="1:13" ht="16.5" thickTop="1" x14ac:dyDescent="0.25">
      <c r="A23" s="131"/>
      <c r="B23" s="132"/>
      <c r="C23" s="133"/>
      <c r="D23" s="133"/>
      <c r="E23" s="133"/>
      <c r="F23" s="133"/>
      <c r="G23" s="133"/>
      <c r="H23" s="133"/>
      <c r="I23" s="133"/>
      <c r="J23" s="133"/>
      <c r="K23" s="133"/>
      <c r="L23" s="133"/>
      <c r="M23" s="12"/>
    </row>
    <row r="24" spans="1:13" ht="32.25" thickBot="1" x14ac:dyDescent="0.3">
      <c r="A24" s="134" t="s">
        <v>54</v>
      </c>
      <c r="B24" s="135"/>
      <c r="C24" s="136"/>
      <c r="D24" s="136"/>
      <c r="E24" s="136"/>
      <c r="F24" s="136"/>
      <c r="G24" s="136"/>
      <c r="H24" s="136"/>
      <c r="I24" s="136"/>
      <c r="J24" s="136"/>
      <c r="K24" s="136"/>
      <c r="L24" s="136"/>
      <c r="M24" s="12"/>
    </row>
    <row r="25" spans="1:13" ht="17.25" thickTop="1" thickBot="1" x14ac:dyDescent="0.3">
      <c r="A25" s="137" t="s">
        <v>49</v>
      </c>
      <c r="B25" s="138"/>
      <c r="C25" s="139">
        <v>0</v>
      </c>
      <c r="D25" s="139">
        <v>0</v>
      </c>
      <c r="E25" s="139">
        <v>0</v>
      </c>
      <c r="F25" s="139">
        <v>0</v>
      </c>
      <c r="G25" s="139">
        <v>0</v>
      </c>
      <c r="H25" s="139">
        <v>0</v>
      </c>
      <c r="I25" s="139">
        <v>0</v>
      </c>
      <c r="J25" s="139">
        <v>0</v>
      </c>
      <c r="K25" s="139">
        <v>0</v>
      </c>
      <c r="L25" s="139">
        <v>0</v>
      </c>
      <c r="M25" s="12"/>
    </row>
    <row r="26" spans="1:13" ht="15.75" thickTop="1" x14ac:dyDescent="0.2">
      <c r="A26" s="140"/>
      <c r="B26" s="111"/>
      <c r="C26" s="111"/>
      <c r="D26" s="111"/>
      <c r="E26" s="111"/>
      <c r="F26" s="111"/>
      <c r="G26" s="111"/>
      <c r="H26" s="111"/>
      <c r="I26" s="111"/>
      <c r="J26" s="111"/>
      <c r="K26" s="111"/>
      <c r="L26" s="111"/>
      <c r="M26" s="12"/>
    </row>
    <row r="27" spans="1:13" ht="30" customHeight="1" x14ac:dyDescent="0.25">
      <c r="A27" s="102" t="s">
        <v>55</v>
      </c>
      <c r="B27" s="141"/>
      <c r="C27" s="141"/>
      <c r="D27" s="141"/>
      <c r="E27" s="141"/>
      <c r="F27" s="141"/>
      <c r="G27" s="141"/>
      <c r="H27" s="141"/>
      <c r="I27" s="141"/>
      <c r="J27" s="141"/>
      <c r="K27" s="141"/>
      <c r="L27" s="141"/>
      <c r="M27" s="12"/>
    </row>
    <row r="28" spans="1:13" ht="15.75" x14ac:dyDescent="0.25">
      <c r="A28" s="142"/>
      <c r="B28" s="130" t="s">
        <v>51</v>
      </c>
      <c r="C28" s="141"/>
      <c r="D28" s="141"/>
      <c r="E28" s="141"/>
      <c r="F28" s="141"/>
      <c r="G28" s="141"/>
      <c r="H28" s="141"/>
      <c r="I28" s="141"/>
      <c r="J28" s="141"/>
      <c r="K28" s="141"/>
      <c r="L28" s="141"/>
      <c r="M28" s="12"/>
    </row>
    <row r="29" spans="1:13" ht="30" customHeight="1" x14ac:dyDescent="0.25">
      <c r="A29" s="99" t="s">
        <v>56</v>
      </c>
      <c r="B29" s="119"/>
      <c r="C29" s="120"/>
      <c r="D29" s="120"/>
      <c r="E29" s="120"/>
      <c r="F29" s="120"/>
      <c r="G29" s="120"/>
      <c r="H29" s="120"/>
      <c r="I29" s="120"/>
      <c r="J29" s="141"/>
      <c r="K29" s="141"/>
      <c r="L29" s="141"/>
      <c r="M29" s="12"/>
    </row>
    <row r="30" spans="1:13" ht="30" customHeight="1" x14ac:dyDescent="0.25">
      <c r="A30" s="99" t="s">
        <v>57</v>
      </c>
      <c r="B30" s="119"/>
      <c r="C30" s="120"/>
      <c r="D30" s="120"/>
      <c r="E30" s="120"/>
      <c r="F30" s="120"/>
      <c r="G30" s="120"/>
      <c r="H30" s="120"/>
      <c r="I30" s="120"/>
      <c r="J30" s="120"/>
      <c r="K30" s="120"/>
      <c r="L30" s="120"/>
      <c r="M30" s="12"/>
    </row>
    <row r="31" spans="1:13" ht="34.5" customHeight="1" thickBot="1" x14ac:dyDescent="0.3">
      <c r="A31" s="102" t="s">
        <v>58</v>
      </c>
      <c r="B31" s="119"/>
      <c r="C31" s="120"/>
      <c r="D31" s="120"/>
      <c r="E31" s="120"/>
      <c r="F31" s="120"/>
      <c r="G31" s="120"/>
      <c r="H31" s="120"/>
      <c r="I31" s="120"/>
      <c r="J31" s="120"/>
      <c r="K31" s="120"/>
      <c r="L31" s="120"/>
      <c r="M31" s="12"/>
    </row>
    <row r="32" spans="1:13" ht="30" customHeight="1" thickTop="1" thickBot="1" x14ac:dyDescent="0.3">
      <c r="A32" s="124" t="s">
        <v>49</v>
      </c>
      <c r="B32" s="125">
        <f>SUM(B29:B31)</f>
        <v>0</v>
      </c>
      <c r="C32" s="126">
        <f>SUM(C29:C31)</f>
        <v>0</v>
      </c>
      <c r="D32" s="126">
        <f>SUM(D29:D31)</f>
        <v>0</v>
      </c>
      <c r="E32" s="126">
        <f>SUM(E29:E31)</f>
        <v>0</v>
      </c>
      <c r="F32" s="126">
        <f>SUM(F29:F31)</f>
        <v>0</v>
      </c>
      <c r="G32" s="126">
        <f t="shared" ref="G32:H32" si="7">SUM(G29:G31)</f>
        <v>0</v>
      </c>
      <c r="H32" s="126">
        <f t="shared" si="7"/>
        <v>0</v>
      </c>
      <c r="I32" s="126">
        <f>SUM(I29:I31)</f>
        <v>0</v>
      </c>
      <c r="J32" s="126">
        <f>SUM(J30:J31)</f>
        <v>0</v>
      </c>
      <c r="K32" s="126">
        <f>SUM(K30:K31)</f>
        <v>0</v>
      </c>
      <c r="L32" s="126">
        <f>SUM(L30:L31)</f>
        <v>0</v>
      </c>
      <c r="M32" s="47"/>
    </row>
    <row r="33" spans="1:13" ht="16.5" thickTop="1" x14ac:dyDescent="0.25">
      <c r="A33" s="131"/>
      <c r="B33" s="132"/>
      <c r="C33" s="132"/>
      <c r="D33" s="132"/>
      <c r="E33" s="132"/>
      <c r="F33" s="132"/>
      <c r="G33" s="132"/>
      <c r="H33" s="132"/>
      <c r="I33" s="132"/>
      <c r="J33" s="132"/>
      <c r="K33" s="132"/>
      <c r="L33" s="132"/>
      <c r="M33" s="12"/>
    </row>
    <row r="34" spans="1:13" ht="78" customHeight="1" x14ac:dyDescent="0.25">
      <c r="A34" s="143" t="s">
        <v>147</v>
      </c>
      <c r="B34" s="115"/>
      <c r="C34" s="115"/>
      <c r="D34" s="115"/>
      <c r="E34" s="115"/>
      <c r="F34" s="115"/>
      <c r="G34" s="115"/>
      <c r="H34" s="115"/>
      <c r="I34" s="115"/>
      <c r="J34" s="115"/>
      <c r="K34" s="115"/>
      <c r="L34" s="115"/>
      <c r="M34" s="12"/>
    </row>
    <row r="35" spans="1:13" ht="15.75" x14ac:dyDescent="0.25">
      <c r="A35" s="142"/>
      <c r="B35" s="130" t="s">
        <v>51</v>
      </c>
      <c r="C35" s="115"/>
      <c r="D35" s="115"/>
      <c r="E35" s="115"/>
      <c r="F35" s="115"/>
      <c r="G35" s="115"/>
      <c r="H35" s="115"/>
      <c r="I35" s="115"/>
      <c r="J35" s="115"/>
      <c r="K35" s="115"/>
      <c r="L35" s="115"/>
      <c r="M35" s="12"/>
    </row>
    <row r="36" spans="1:13" ht="30" customHeight="1" thickBot="1" x14ac:dyDescent="0.25">
      <c r="A36" s="155" t="s">
        <v>148</v>
      </c>
      <c r="B36" s="119"/>
      <c r="C36" s="120"/>
      <c r="D36" s="120"/>
      <c r="E36" s="141"/>
      <c r="F36" s="141"/>
      <c r="G36" s="141"/>
      <c r="H36" s="141"/>
      <c r="I36" s="141"/>
      <c r="J36" s="141"/>
      <c r="K36" s="141"/>
      <c r="L36" s="141"/>
      <c r="M36" s="12"/>
    </row>
    <row r="37" spans="1:13" ht="30" customHeight="1" thickBot="1" x14ac:dyDescent="0.25">
      <c r="A37" s="155" t="s">
        <v>149</v>
      </c>
      <c r="B37" s="119"/>
      <c r="C37" s="120"/>
      <c r="D37" s="120"/>
      <c r="E37" s="120"/>
      <c r="F37" s="120"/>
      <c r="G37" s="144"/>
      <c r="H37" s="141"/>
      <c r="I37" s="141"/>
      <c r="J37" s="141"/>
      <c r="K37" s="141"/>
      <c r="L37" s="141"/>
      <c r="M37" s="12"/>
    </row>
    <row r="38" spans="1:13" ht="30" customHeight="1" thickBot="1" x14ac:dyDescent="0.25">
      <c r="A38" s="155" t="s">
        <v>150</v>
      </c>
      <c r="B38" s="119"/>
      <c r="C38" s="120"/>
      <c r="D38" s="120"/>
      <c r="E38" s="120"/>
      <c r="F38" s="120"/>
      <c r="G38" s="120"/>
      <c r="H38" s="144"/>
      <c r="I38" s="144"/>
      <c r="J38" s="141"/>
      <c r="K38" s="141"/>
      <c r="L38" s="141"/>
      <c r="M38" s="12"/>
    </row>
    <row r="39" spans="1:13" ht="30" customHeight="1" thickBot="1" x14ac:dyDescent="0.25">
      <c r="A39" s="155" t="s">
        <v>151</v>
      </c>
      <c r="B39" s="119"/>
      <c r="C39" s="120"/>
      <c r="D39" s="120"/>
      <c r="E39" s="120"/>
      <c r="F39" s="120"/>
      <c r="G39" s="120"/>
      <c r="H39" s="120"/>
      <c r="I39" s="120"/>
      <c r="J39" s="120"/>
      <c r="K39" s="144"/>
      <c r="L39" s="144"/>
      <c r="M39" s="12"/>
    </row>
    <row r="40" spans="1:13" ht="30" customHeight="1" thickBot="1" x14ac:dyDescent="0.25">
      <c r="A40" s="155" t="s">
        <v>152</v>
      </c>
      <c r="B40" s="119"/>
      <c r="C40" s="120"/>
      <c r="D40" s="120"/>
      <c r="E40" s="120"/>
      <c r="F40" s="120"/>
      <c r="G40" s="120"/>
      <c r="H40" s="120"/>
      <c r="I40" s="120"/>
      <c r="J40" s="120"/>
      <c r="K40" s="120"/>
      <c r="L40" s="120"/>
      <c r="M40" s="12"/>
    </row>
    <row r="41" spans="1:13" ht="30" customHeight="1" thickBot="1" x14ac:dyDescent="0.25">
      <c r="A41" s="155" t="s">
        <v>153</v>
      </c>
      <c r="B41" s="122"/>
      <c r="C41" s="123"/>
      <c r="D41" s="123"/>
      <c r="E41" s="123"/>
      <c r="F41" s="123"/>
      <c r="G41" s="123"/>
      <c r="H41" s="123"/>
      <c r="I41" s="123"/>
      <c r="J41" s="123"/>
      <c r="K41" s="123"/>
      <c r="L41" s="123"/>
      <c r="M41" s="12"/>
    </row>
    <row r="42" spans="1:13" ht="132.75" customHeight="1" thickBot="1" x14ac:dyDescent="0.25">
      <c r="A42" s="145" t="s">
        <v>154</v>
      </c>
      <c r="B42" s="122"/>
      <c r="C42" s="123"/>
      <c r="D42" s="123"/>
      <c r="E42" s="123"/>
      <c r="F42" s="123"/>
      <c r="G42" s="123"/>
      <c r="H42" s="123"/>
      <c r="I42" s="123"/>
      <c r="J42" s="123"/>
      <c r="K42" s="146"/>
      <c r="L42" s="146"/>
      <c r="M42" s="12"/>
    </row>
    <row r="43" spans="1:13" ht="30" customHeight="1" thickTop="1" thickBot="1" x14ac:dyDescent="0.3">
      <c r="A43" s="147" t="s">
        <v>49</v>
      </c>
      <c r="B43" s="125">
        <f>SUM(B36:B42)</f>
        <v>0</v>
      </c>
      <c r="C43" s="126">
        <f>SUM(C36:C42)</f>
        <v>0</v>
      </c>
      <c r="D43" s="126">
        <f>SUM(D36:D42)</f>
        <v>0</v>
      </c>
      <c r="E43" s="126">
        <f>SUM(E37:E42)</f>
        <v>0</v>
      </c>
      <c r="F43" s="126">
        <f>SUM(F37:F42)</f>
        <v>0</v>
      </c>
      <c r="G43" s="126">
        <f>SUM(G38:G42)</f>
        <v>0</v>
      </c>
      <c r="H43" s="126">
        <f>SUM(H39:H42)</f>
        <v>0</v>
      </c>
      <c r="I43" s="126">
        <f>SUM(I39:I42)</f>
        <v>0</v>
      </c>
      <c r="J43" s="126">
        <f>SUM(J39:J42)</f>
        <v>0</v>
      </c>
      <c r="K43" s="126">
        <f>SUM(K40:K41)</f>
        <v>0</v>
      </c>
      <c r="L43" s="126">
        <f>SUM(L40:L41)</f>
        <v>0</v>
      </c>
      <c r="M43" s="47"/>
    </row>
    <row r="44" spans="1:13" ht="12.75" customHeight="1" thickTop="1" x14ac:dyDescent="0.25">
      <c r="A44" s="148"/>
      <c r="B44" s="149"/>
      <c r="C44" s="150"/>
      <c r="D44" s="150"/>
      <c r="E44" s="150"/>
      <c r="F44" s="150"/>
      <c r="G44" s="150"/>
      <c r="H44" s="150"/>
      <c r="I44" s="150"/>
      <c r="J44" s="150"/>
      <c r="K44" s="150"/>
      <c r="L44" s="150"/>
      <c r="M44" s="12"/>
    </row>
    <row r="45" spans="1:13" ht="30" customHeight="1" thickBot="1" x14ac:dyDescent="0.3">
      <c r="A45" s="336" t="s">
        <v>59</v>
      </c>
      <c r="B45" s="337"/>
      <c r="C45" s="151">
        <f t="shared" ref="C45:L45" si="8">C11+C17+C22+C25+C32+C43</f>
        <v>0</v>
      </c>
      <c r="D45" s="151">
        <f t="shared" si="8"/>
        <v>0</v>
      </c>
      <c r="E45" s="151">
        <f t="shared" si="8"/>
        <v>0</v>
      </c>
      <c r="F45" s="151">
        <f t="shared" si="8"/>
        <v>0</v>
      </c>
      <c r="G45" s="151">
        <f t="shared" si="8"/>
        <v>0</v>
      </c>
      <c r="H45" s="151">
        <f t="shared" si="8"/>
        <v>0</v>
      </c>
      <c r="I45" s="151">
        <f t="shared" si="8"/>
        <v>0</v>
      </c>
      <c r="J45" s="151">
        <f t="shared" si="8"/>
        <v>0</v>
      </c>
      <c r="K45" s="151">
        <f t="shared" si="8"/>
        <v>0</v>
      </c>
      <c r="L45" s="151">
        <f t="shared" si="8"/>
        <v>0</v>
      </c>
      <c r="M45" s="10"/>
    </row>
    <row r="46" spans="1:13" x14ac:dyDescent="0.2">
      <c r="B46" s="152"/>
      <c r="C46" s="152"/>
      <c r="D46" s="152"/>
      <c r="E46" s="152"/>
      <c r="F46" s="152"/>
      <c r="G46" s="152"/>
      <c r="H46" s="152"/>
      <c r="I46" s="152"/>
      <c r="J46" s="152"/>
      <c r="K46" s="152"/>
      <c r="L46" s="152"/>
    </row>
    <row r="47" spans="1:13" x14ac:dyDescent="0.2">
      <c r="B47" s="152"/>
      <c r="C47" s="152"/>
      <c r="D47" s="152"/>
      <c r="E47" s="152"/>
      <c r="F47" s="152"/>
      <c r="G47" s="152"/>
      <c r="H47" s="152"/>
      <c r="I47" s="152"/>
      <c r="J47" s="152"/>
      <c r="K47" s="152"/>
      <c r="L47" s="152"/>
    </row>
    <row r="48" spans="1:13" x14ac:dyDescent="0.2">
      <c r="B48" s="152"/>
      <c r="C48" s="152"/>
      <c r="D48" s="152"/>
      <c r="E48" s="152"/>
      <c r="F48" s="152"/>
      <c r="G48" s="152"/>
      <c r="H48" s="152"/>
      <c r="I48" s="152"/>
      <c r="J48" s="152"/>
      <c r="K48" s="152"/>
      <c r="L48" s="152"/>
    </row>
    <row r="49" spans="2:12" x14ac:dyDescent="0.2">
      <c r="B49" s="152"/>
      <c r="C49" s="152"/>
      <c r="D49" s="152"/>
      <c r="E49" s="152"/>
      <c r="F49" s="152"/>
      <c r="G49" s="152"/>
      <c r="H49" s="152"/>
      <c r="I49" s="152"/>
      <c r="J49" s="152"/>
      <c r="K49" s="152"/>
      <c r="L49" s="152"/>
    </row>
    <row r="50" spans="2:12" x14ac:dyDescent="0.2">
      <c r="B50" s="152"/>
      <c r="C50" s="152"/>
      <c r="D50" s="152"/>
      <c r="E50" s="152"/>
      <c r="F50" s="152"/>
      <c r="G50" s="152"/>
      <c r="H50" s="152"/>
      <c r="I50" s="152"/>
      <c r="J50" s="152"/>
      <c r="K50" s="152"/>
      <c r="L50" s="152"/>
    </row>
    <row r="51" spans="2:12" x14ac:dyDescent="0.2">
      <c r="B51" s="152"/>
      <c r="C51" s="152"/>
      <c r="D51" s="152"/>
      <c r="E51" s="152"/>
      <c r="F51" s="152"/>
      <c r="G51" s="152"/>
      <c r="H51" s="152"/>
      <c r="I51" s="152"/>
      <c r="J51" s="152"/>
      <c r="K51" s="152"/>
      <c r="L51" s="152"/>
    </row>
    <row r="52" spans="2:12" x14ac:dyDescent="0.2">
      <c r="B52" s="152"/>
      <c r="C52" s="152"/>
      <c r="D52" s="152"/>
      <c r="E52" s="152"/>
      <c r="F52" s="152"/>
      <c r="G52" s="152"/>
      <c r="H52" s="152"/>
      <c r="I52" s="152"/>
      <c r="J52" s="152"/>
      <c r="K52" s="152"/>
      <c r="L52" s="152"/>
    </row>
    <row r="53" spans="2:12" x14ac:dyDescent="0.2">
      <c r="B53" s="152"/>
      <c r="C53" s="152"/>
      <c r="D53" s="152"/>
      <c r="E53" s="152"/>
      <c r="F53" s="152"/>
      <c r="G53" s="152"/>
      <c r="H53" s="152"/>
      <c r="I53" s="152"/>
      <c r="J53" s="152"/>
      <c r="K53" s="152"/>
      <c r="L53" s="152"/>
    </row>
    <row r="54" spans="2:12" x14ac:dyDescent="0.2">
      <c r="B54" s="152"/>
      <c r="C54" s="152"/>
      <c r="D54" s="152"/>
      <c r="E54" s="152"/>
      <c r="F54" s="152"/>
      <c r="G54" s="152"/>
      <c r="H54" s="152"/>
      <c r="I54" s="152"/>
      <c r="J54" s="152"/>
      <c r="K54" s="152"/>
      <c r="L54" s="152"/>
    </row>
    <row r="55" spans="2:12" x14ac:dyDescent="0.2">
      <c r="B55" s="152"/>
      <c r="C55" s="152"/>
      <c r="D55" s="152"/>
      <c r="E55" s="152"/>
      <c r="F55" s="152"/>
      <c r="G55" s="152"/>
      <c r="H55" s="152"/>
      <c r="I55" s="152"/>
      <c r="J55" s="152"/>
      <c r="K55" s="152"/>
      <c r="L55" s="152"/>
    </row>
    <row r="56" spans="2:12" x14ac:dyDescent="0.2">
      <c r="B56" s="152"/>
      <c r="C56" s="152"/>
      <c r="D56" s="152"/>
      <c r="E56" s="152"/>
      <c r="F56" s="152"/>
      <c r="G56" s="152"/>
      <c r="H56" s="152"/>
      <c r="I56" s="152"/>
      <c r="J56" s="152"/>
      <c r="K56" s="152"/>
      <c r="L56" s="152"/>
    </row>
    <row r="57" spans="2:12" x14ac:dyDescent="0.2">
      <c r="B57" s="152"/>
      <c r="C57" s="152"/>
      <c r="D57" s="152"/>
      <c r="E57" s="152"/>
      <c r="F57" s="152"/>
      <c r="G57" s="152"/>
      <c r="H57" s="152"/>
      <c r="I57" s="152"/>
      <c r="J57" s="152"/>
      <c r="K57" s="152"/>
      <c r="L57" s="152"/>
    </row>
    <row r="58" spans="2:12" x14ac:dyDescent="0.2">
      <c r="B58" s="152"/>
      <c r="C58" s="152"/>
      <c r="D58" s="152"/>
      <c r="E58" s="152"/>
      <c r="F58" s="152"/>
      <c r="G58" s="152"/>
      <c r="H58" s="152"/>
      <c r="I58" s="152"/>
      <c r="J58" s="152"/>
      <c r="K58" s="152"/>
      <c r="L58" s="152"/>
    </row>
    <row r="59" spans="2:12" x14ac:dyDescent="0.2">
      <c r="B59" s="152"/>
      <c r="C59" s="152"/>
      <c r="D59" s="152"/>
      <c r="E59" s="152"/>
      <c r="F59" s="152"/>
      <c r="G59" s="152"/>
      <c r="H59" s="152"/>
      <c r="I59" s="152"/>
      <c r="J59" s="152"/>
      <c r="K59" s="152"/>
      <c r="L59" s="152"/>
    </row>
    <row r="60" spans="2:12" x14ac:dyDescent="0.2">
      <c r="B60" s="152"/>
      <c r="C60" s="152"/>
      <c r="D60" s="152"/>
      <c r="E60" s="152"/>
      <c r="F60" s="152"/>
      <c r="G60" s="152"/>
      <c r="H60" s="152"/>
      <c r="I60" s="152"/>
      <c r="J60" s="152"/>
      <c r="K60" s="152"/>
      <c r="L60" s="152"/>
    </row>
    <row r="61" spans="2:12" x14ac:dyDescent="0.2">
      <c r="B61" s="152"/>
      <c r="C61" s="152"/>
      <c r="D61" s="152"/>
      <c r="E61" s="152"/>
      <c r="F61" s="152"/>
      <c r="G61" s="152"/>
      <c r="H61" s="152"/>
      <c r="I61" s="152"/>
      <c r="J61" s="152"/>
      <c r="K61" s="152"/>
      <c r="L61" s="152"/>
    </row>
    <row r="62" spans="2:12" x14ac:dyDescent="0.2">
      <c r="B62" s="152"/>
      <c r="C62" s="152"/>
      <c r="D62" s="152"/>
      <c r="E62" s="152"/>
      <c r="F62" s="152"/>
      <c r="G62" s="152"/>
      <c r="H62" s="152"/>
      <c r="I62" s="152"/>
      <c r="J62" s="152"/>
      <c r="K62" s="152"/>
      <c r="L62" s="152"/>
    </row>
    <row r="63" spans="2:12" x14ac:dyDescent="0.2">
      <c r="B63" s="152"/>
      <c r="C63" s="152"/>
      <c r="D63" s="152"/>
      <c r="E63" s="152"/>
      <c r="F63" s="152"/>
      <c r="G63" s="152"/>
      <c r="H63" s="152"/>
      <c r="I63" s="152"/>
      <c r="J63" s="152"/>
      <c r="K63" s="152"/>
      <c r="L63" s="152"/>
    </row>
    <row r="64" spans="2:12" x14ac:dyDescent="0.2">
      <c r="B64" s="152"/>
      <c r="C64" s="152"/>
      <c r="D64" s="152"/>
      <c r="E64" s="152"/>
      <c r="F64" s="152"/>
      <c r="G64" s="152"/>
      <c r="H64" s="152"/>
      <c r="I64" s="152"/>
      <c r="J64" s="152"/>
      <c r="K64" s="152"/>
      <c r="L64" s="152"/>
    </row>
    <row r="65" spans="2:12" x14ac:dyDescent="0.2">
      <c r="B65" s="152"/>
      <c r="C65" s="152"/>
      <c r="D65" s="152"/>
      <c r="E65" s="152"/>
      <c r="F65" s="152"/>
      <c r="G65" s="152"/>
      <c r="H65" s="152"/>
      <c r="I65" s="152"/>
      <c r="J65" s="152"/>
      <c r="K65" s="152"/>
      <c r="L65" s="152"/>
    </row>
    <row r="66" spans="2:12" x14ac:dyDescent="0.2">
      <c r="B66" s="152"/>
      <c r="C66" s="152"/>
      <c r="D66" s="152"/>
      <c r="E66" s="152"/>
      <c r="F66" s="152"/>
      <c r="G66" s="152"/>
      <c r="H66" s="152"/>
      <c r="I66" s="152"/>
      <c r="J66" s="152"/>
      <c r="K66" s="152"/>
      <c r="L66" s="152"/>
    </row>
    <row r="67" spans="2:12" x14ac:dyDescent="0.2">
      <c r="B67" s="152"/>
      <c r="C67" s="152"/>
      <c r="D67" s="152"/>
      <c r="E67" s="152"/>
      <c r="F67" s="152"/>
      <c r="G67" s="152"/>
      <c r="H67" s="152"/>
      <c r="I67" s="152"/>
      <c r="J67" s="152"/>
      <c r="K67" s="152"/>
      <c r="L67" s="152"/>
    </row>
    <row r="68" spans="2:12" x14ac:dyDescent="0.2">
      <c r="B68" s="152"/>
      <c r="C68" s="152"/>
      <c r="D68" s="152"/>
      <c r="E68" s="152"/>
      <c r="F68" s="152"/>
      <c r="G68" s="152"/>
      <c r="H68" s="152"/>
      <c r="I68" s="152"/>
      <c r="J68" s="152"/>
      <c r="K68" s="152"/>
      <c r="L68" s="152"/>
    </row>
    <row r="69" spans="2:12" x14ac:dyDescent="0.2">
      <c r="B69" s="152"/>
      <c r="C69" s="152"/>
      <c r="D69" s="152"/>
      <c r="E69" s="152"/>
      <c r="F69" s="152"/>
      <c r="G69" s="152"/>
      <c r="H69" s="152"/>
      <c r="I69" s="152"/>
      <c r="J69" s="152"/>
      <c r="K69" s="152"/>
      <c r="L69" s="152"/>
    </row>
    <row r="70" spans="2:12" x14ac:dyDescent="0.2">
      <c r="B70" s="152"/>
      <c r="C70" s="152"/>
      <c r="D70" s="152"/>
      <c r="E70" s="152"/>
      <c r="F70" s="152"/>
      <c r="G70" s="152"/>
      <c r="H70" s="152"/>
      <c r="I70" s="152"/>
      <c r="J70" s="152"/>
      <c r="K70" s="152"/>
      <c r="L70" s="152"/>
    </row>
    <row r="71" spans="2:12" x14ac:dyDescent="0.2">
      <c r="B71" s="152"/>
      <c r="C71" s="152"/>
      <c r="D71" s="152"/>
      <c r="E71" s="152"/>
      <c r="F71" s="152"/>
      <c r="G71" s="152"/>
      <c r="H71" s="152"/>
      <c r="I71" s="152"/>
      <c r="J71" s="152"/>
      <c r="K71" s="152"/>
      <c r="L71" s="152"/>
    </row>
    <row r="72" spans="2:12" x14ac:dyDescent="0.2">
      <c r="B72" s="152"/>
      <c r="C72" s="152"/>
      <c r="D72" s="152"/>
      <c r="E72" s="152"/>
      <c r="F72" s="152"/>
      <c r="G72" s="152"/>
      <c r="H72" s="152"/>
      <c r="I72" s="152"/>
      <c r="J72" s="152"/>
      <c r="K72" s="152"/>
      <c r="L72" s="152"/>
    </row>
    <row r="73" spans="2:12" x14ac:dyDescent="0.2">
      <c r="B73" s="152"/>
      <c r="C73" s="152"/>
      <c r="D73" s="152"/>
      <c r="E73" s="152"/>
      <c r="F73" s="152"/>
      <c r="G73" s="152"/>
      <c r="H73" s="152"/>
      <c r="I73" s="152"/>
      <c r="J73" s="152"/>
      <c r="K73" s="152"/>
      <c r="L73" s="152"/>
    </row>
    <row r="74" spans="2:12" x14ac:dyDescent="0.2">
      <c r="B74" s="152"/>
      <c r="C74" s="152"/>
      <c r="D74" s="152"/>
      <c r="E74" s="152"/>
      <c r="F74" s="152"/>
      <c r="G74" s="152"/>
      <c r="H74" s="152"/>
      <c r="I74" s="152"/>
      <c r="J74" s="152"/>
      <c r="K74" s="152"/>
      <c r="L74" s="152"/>
    </row>
    <row r="75" spans="2:12" x14ac:dyDescent="0.2">
      <c r="B75" s="152"/>
      <c r="C75" s="152"/>
      <c r="D75" s="152"/>
      <c r="E75" s="152"/>
      <c r="F75" s="152"/>
      <c r="G75" s="152"/>
      <c r="H75" s="152"/>
      <c r="I75" s="152"/>
      <c r="J75" s="152"/>
      <c r="K75" s="152"/>
      <c r="L75" s="152"/>
    </row>
    <row r="108" ht="12.75" customHeight="1" x14ac:dyDescent="0.2"/>
    <row r="109" ht="12.75" customHeight="1" x14ac:dyDescent="0.2"/>
  </sheetData>
  <sheetProtection sheet="1" formatCells="0" formatRows="0" insertHyperlinks="0" sort="0" autoFilter="0" pivotTables="0"/>
  <mergeCells count="1">
    <mergeCell ref="A45:B45"/>
  </mergeCells>
  <conditionalFormatting sqref="C5:L5">
    <cfRule type="cellIs" dxfId="37" priority="47" operator="lessThan">
      <formula>$B$5*50</formula>
    </cfRule>
  </conditionalFormatting>
  <conditionalFormatting sqref="C6">
    <cfRule type="cellIs" dxfId="36" priority="46" operator="lessThan">
      <formula>$B$6*25</formula>
    </cfRule>
  </conditionalFormatting>
  <conditionalFormatting sqref="D6:L6">
    <cfRule type="cellIs" dxfId="35" priority="45" operator="lessThan">
      <formula>$B$6*25</formula>
    </cfRule>
  </conditionalFormatting>
  <conditionalFormatting sqref="C7">
    <cfRule type="cellIs" dxfId="34" priority="44" operator="lessThan">
      <formula>$B$7*13</formula>
    </cfRule>
  </conditionalFormatting>
  <conditionalFormatting sqref="D7:L7">
    <cfRule type="cellIs" dxfId="33" priority="43" operator="lessThan">
      <formula>$B$7*13</formula>
    </cfRule>
  </conditionalFormatting>
  <conditionalFormatting sqref="C8">
    <cfRule type="cellIs" dxfId="32" priority="42" operator="lessThan">
      <formula>$B$8*34</formula>
    </cfRule>
  </conditionalFormatting>
  <conditionalFormatting sqref="D8:L8">
    <cfRule type="cellIs" dxfId="31" priority="41" operator="lessThan">
      <formula>$B$8*34</formula>
    </cfRule>
  </conditionalFormatting>
  <conditionalFormatting sqref="C9">
    <cfRule type="cellIs" dxfId="30" priority="40" operator="lessThan">
      <formula>$B$9*3</formula>
    </cfRule>
  </conditionalFormatting>
  <conditionalFormatting sqref="D9:L9">
    <cfRule type="cellIs" dxfId="29" priority="39" operator="lessThan">
      <formula>$B$9*3</formula>
    </cfRule>
  </conditionalFormatting>
  <conditionalFormatting sqref="C10">
    <cfRule type="cellIs" dxfId="28" priority="37" operator="lessThan">
      <formula>$B$10*5</formula>
    </cfRule>
  </conditionalFormatting>
  <conditionalFormatting sqref="D10:L10">
    <cfRule type="cellIs" dxfId="27" priority="36" operator="lessThan">
      <formula>$B$10*5</formula>
    </cfRule>
  </conditionalFormatting>
  <conditionalFormatting sqref="C15">
    <cfRule type="cellIs" dxfId="26" priority="35" operator="lessThan">
      <formula>$B$15*2%</formula>
    </cfRule>
  </conditionalFormatting>
  <conditionalFormatting sqref="D15:L15">
    <cfRule type="cellIs" dxfId="25" priority="34" operator="lessThan">
      <formula>$B$15*2%</formula>
    </cfRule>
  </conditionalFormatting>
  <conditionalFormatting sqref="C16">
    <cfRule type="cellIs" dxfId="24" priority="33" operator="lessThan">
      <formula>$B$16*4%</formula>
    </cfRule>
  </conditionalFormatting>
  <conditionalFormatting sqref="D16:L16">
    <cfRule type="cellIs" dxfId="23" priority="32" operator="lessThan">
      <formula>$B$16*4%</formula>
    </cfRule>
  </conditionalFormatting>
  <conditionalFormatting sqref="C20">
    <cfRule type="cellIs" dxfId="22" priority="31" operator="lessThan">
      <formula>$B$20*2%</formula>
    </cfRule>
  </conditionalFormatting>
  <conditionalFormatting sqref="D20:L20">
    <cfRule type="cellIs" dxfId="21" priority="30" operator="lessThan">
      <formula>$B$20*2%</formula>
    </cfRule>
  </conditionalFormatting>
  <conditionalFormatting sqref="C21">
    <cfRule type="cellIs" dxfId="20" priority="27" operator="lessThan">
      <formula>$B$21*4%</formula>
    </cfRule>
  </conditionalFormatting>
  <conditionalFormatting sqref="D21:L21">
    <cfRule type="cellIs" dxfId="19" priority="26" operator="lessThan">
      <formula>$B$21*4%</formula>
    </cfRule>
  </conditionalFormatting>
  <conditionalFormatting sqref="C25">
    <cfRule type="cellIs" dxfId="18" priority="25" operator="lessThan">
      <formula>$B$25*3%</formula>
    </cfRule>
  </conditionalFormatting>
  <conditionalFormatting sqref="D25:L25">
    <cfRule type="cellIs" dxfId="17" priority="24" operator="lessThan">
      <formula>$B$25*3%</formula>
    </cfRule>
  </conditionalFormatting>
  <conditionalFormatting sqref="C29">
    <cfRule type="cellIs" dxfId="16" priority="23" operator="lessThan">
      <formula>$B$29*15%</formula>
    </cfRule>
  </conditionalFormatting>
  <conditionalFormatting sqref="D29:I29">
    <cfRule type="cellIs" dxfId="15" priority="22" operator="lessThan">
      <formula>$B$29*15%</formula>
    </cfRule>
  </conditionalFormatting>
  <conditionalFormatting sqref="C30">
    <cfRule type="cellIs" dxfId="14" priority="20" operator="lessThan">
      <formula>$B$30*10%</formula>
    </cfRule>
  </conditionalFormatting>
  <conditionalFormatting sqref="D30:L30">
    <cfRule type="cellIs" dxfId="13" priority="19" operator="lessThan">
      <formula>$B$30*10%</formula>
    </cfRule>
  </conditionalFormatting>
  <conditionalFormatting sqref="C31">
    <cfRule type="cellIs" dxfId="12" priority="16" operator="lessThan">
      <formula>$B$31*4%</formula>
    </cfRule>
  </conditionalFormatting>
  <conditionalFormatting sqref="D31:L31">
    <cfRule type="cellIs" dxfId="11" priority="15" operator="lessThan">
      <formula>$B$31*4%</formula>
    </cfRule>
  </conditionalFormatting>
  <conditionalFormatting sqref="C36">
    <cfRule type="cellIs" dxfId="10" priority="10" operator="lessThan">
      <formula>$B$36*15%</formula>
    </cfRule>
  </conditionalFormatting>
  <conditionalFormatting sqref="D36">
    <cfRule type="cellIs" dxfId="9" priority="9" operator="lessThan">
      <formula>$B$36*15%</formula>
    </cfRule>
  </conditionalFormatting>
  <conditionalFormatting sqref="C37">
    <cfRule type="cellIs" dxfId="8" priority="8" operator="lessThan">
      <formula>$B$37*15%</formula>
    </cfRule>
  </conditionalFormatting>
  <conditionalFormatting sqref="D37:G37">
    <cfRule type="cellIs" dxfId="7" priority="7" operator="lessThan">
      <formula>$B$37*15%</formula>
    </cfRule>
  </conditionalFormatting>
  <conditionalFormatting sqref="C38">
    <cfRule type="cellIs" dxfId="6" priority="6" operator="lessThan">
      <formula>$B$38*15%</formula>
    </cfRule>
  </conditionalFormatting>
  <conditionalFormatting sqref="D38:I38">
    <cfRule type="cellIs" dxfId="5" priority="5" operator="lessThan">
      <formula>$B$38*15%</formula>
    </cfRule>
  </conditionalFormatting>
  <conditionalFormatting sqref="C39">
    <cfRule type="cellIs" dxfId="4" priority="4" operator="lessThan">
      <formula>$B$39*4%</formula>
    </cfRule>
  </conditionalFormatting>
  <conditionalFormatting sqref="D39:L39">
    <cfRule type="cellIs" dxfId="3" priority="3" operator="lessThan">
      <formula>$B$39*4%</formula>
    </cfRule>
  </conditionalFormatting>
  <conditionalFormatting sqref="C40:C41">
    <cfRule type="cellIs" dxfId="2" priority="2" operator="lessThan">
      <formula>$B$40*4%</formula>
    </cfRule>
  </conditionalFormatting>
  <conditionalFormatting sqref="D40:L41">
    <cfRule type="cellIs" dxfId="1" priority="1" operator="lessThan">
      <formula>$B$40*4%</formula>
    </cfRule>
  </conditionalFormatting>
  <pageMargins left="0.70866141732283472" right="0.70866141732283472" top="0.74803149606299213" bottom="0.74803149606299213" header="0.31496062992125984" footer="0.51181102362204722"/>
  <pageSetup paperSize="9" scale="66" fitToHeight="2" orientation="landscape" horizontalDpi="300" verticalDpi="300" r:id="rId1"/>
  <headerFooter alignWithMargins="0">
    <oddHeader>&amp;A</oddHeader>
    <oddFooter>&amp;LΜονογραφή: .....................&amp;C&amp;F&amp;RPage &amp;P</oddFooter>
  </headerFooter>
  <rowBreaks count="1" manualBreakCount="1">
    <brk id="2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50"/>
  <sheetViews>
    <sheetView topLeftCell="A32" zoomScaleNormal="100" zoomScalePageLayoutView="85" workbookViewId="0">
      <selection activeCell="D45" sqref="D45"/>
    </sheetView>
  </sheetViews>
  <sheetFormatPr defaultRowHeight="15" x14ac:dyDescent="0.25"/>
  <cols>
    <col min="1" max="1" width="12.5703125" customWidth="1"/>
    <col min="2" max="2" width="32.85546875" customWidth="1"/>
    <col min="3" max="3" width="15" customWidth="1"/>
    <col min="4" max="23" width="11.7109375" customWidth="1"/>
  </cols>
  <sheetData>
    <row r="1" spans="1:25" s="9" customFormat="1" ht="15" customHeight="1" x14ac:dyDescent="0.25">
      <c r="A1" s="340" t="s">
        <v>60</v>
      </c>
      <c r="B1" s="341"/>
      <c r="C1" s="341"/>
      <c r="D1" s="21"/>
      <c r="E1" s="21"/>
      <c r="F1" s="21"/>
      <c r="G1" s="21"/>
      <c r="H1" s="21"/>
      <c r="I1" s="21"/>
      <c r="J1" s="21"/>
      <c r="K1" s="21"/>
      <c r="L1" s="21"/>
      <c r="M1" s="21"/>
      <c r="N1" s="21"/>
      <c r="O1" s="21"/>
      <c r="P1" s="21"/>
      <c r="Q1" s="21"/>
      <c r="R1" s="21"/>
      <c r="S1" s="21"/>
      <c r="T1" s="21"/>
      <c r="U1" s="21"/>
      <c r="V1" s="21"/>
      <c r="W1" s="20"/>
      <c r="X1" s="21"/>
      <c r="Y1" s="13"/>
    </row>
    <row r="2" spans="1:25" s="9" customFormat="1" ht="12.75" x14ac:dyDescent="0.2">
      <c r="A2" s="14"/>
      <c r="B2" s="13"/>
      <c r="C2" s="13"/>
      <c r="D2" s="13"/>
      <c r="E2" s="13"/>
      <c r="F2" s="13"/>
      <c r="G2" s="13"/>
      <c r="H2" s="13"/>
      <c r="I2" s="13"/>
      <c r="J2" s="13"/>
      <c r="K2" s="13"/>
      <c r="L2" s="13"/>
      <c r="M2" s="13"/>
      <c r="N2" s="13"/>
      <c r="O2" s="13"/>
      <c r="P2" s="13"/>
      <c r="Q2" s="13"/>
      <c r="R2" s="13"/>
      <c r="S2" s="13"/>
      <c r="T2" s="13"/>
      <c r="U2" s="13"/>
      <c r="V2" s="13"/>
      <c r="W2" s="12"/>
      <c r="X2" s="13"/>
      <c r="Y2" s="13"/>
    </row>
    <row r="3" spans="1:25" s="9" customFormat="1" ht="12.75" x14ac:dyDescent="0.2">
      <c r="A3" s="19"/>
      <c r="B3" s="13"/>
      <c r="C3" s="13"/>
      <c r="D3" s="347" t="s">
        <v>32</v>
      </c>
      <c r="E3" s="348"/>
      <c r="F3" s="347" t="s">
        <v>33</v>
      </c>
      <c r="G3" s="348"/>
      <c r="H3" s="342" t="s">
        <v>34</v>
      </c>
      <c r="I3" s="343"/>
      <c r="J3" s="347" t="s">
        <v>35</v>
      </c>
      <c r="K3" s="348"/>
      <c r="L3" s="342" t="s">
        <v>36</v>
      </c>
      <c r="M3" s="343"/>
      <c r="N3" s="347" t="s">
        <v>37</v>
      </c>
      <c r="O3" s="348"/>
      <c r="P3" s="342" t="s">
        <v>38</v>
      </c>
      <c r="Q3" s="343"/>
      <c r="R3" s="347" t="s">
        <v>39</v>
      </c>
      <c r="S3" s="348"/>
      <c r="T3" s="347" t="s">
        <v>40</v>
      </c>
      <c r="U3" s="348"/>
      <c r="V3" s="342" t="s">
        <v>41</v>
      </c>
      <c r="W3" s="344"/>
      <c r="X3" s="13"/>
      <c r="Y3" s="13"/>
    </row>
    <row r="4" spans="1:25" s="9" customFormat="1" ht="51" x14ac:dyDescent="0.2">
      <c r="A4" s="18"/>
      <c r="B4" s="34"/>
      <c r="C4" s="13"/>
      <c r="D4" s="179" t="s">
        <v>62</v>
      </c>
      <c r="E4" s="180" t="s">
        <v>63</v>
      </c>
      <c r="F4" s="179" t="s">
        <v>62</v>
      </c>
      <c r="G4" s="180" t="s">
        <v>63</v>
      </c>
      <c r="H4" s="178" t="s">
        <v>62</v>
      </c>
      <c r="I4" s="188" t="s">
        <v>63</v>
      </c>
      <c r="J4" s="179" t="s">
        <v>62</v>
      </c>
      <c r="K4" s="180" t="s">
        <v>63</v>
      </c>
      <c r="L4" s="178" t="s">
        <v>62</v>
      </c>
      <c r="M4" s="188" t="s">
        <v>63</v>
      </c>
      <c r="N4" s="179" t="s">
        <v>62</v>
      </c>
      <c r="O4" s="180" t="s">
        <v>63</v>
      </c>
      <c r="P4" s="178" t="s">
        <v>62</v>
      </c>
      <c r="Q4" s="188" t="s">
        <v>63</v>
      </c>
      <c r="R4" s="179" t="s">
        <v>62</v>
      </c>
      <c r="S4" s="180" t="s">
        <v>63</v>
      </c>
      <c r="T4" s="179" t="s">
        <v>62</v>
      </c>
      <c r="U4" s="180" t="s">
        <v>63</v>
      </c>
      <c r="V4" s="178" t="s">
        <v>62</v>
      </c>
      <c r="W4" s="164" t="s">
        <v>63</v>
      </c>
      <c r="X4" s="13"/>
      <c r="Y4" s="13"/>
    </row>
    <row r="5" spans="1:25" s="9" customFormat="1" ht="38.25" customHeight="1" x14ac:dyDescent="0.2">
      <c r="A5" s="351" t="s">
        <v>61</v>
      </c>
      <c r="B5" s="352"/>
      <c r="C5" s="15"/>
      <c r="D5" s="15"/>
      <c r="E5" s="15"/>
      <c r="F5" s="15"/>
      <c r="G5" s="15"/>
      <c r="H5" s="15"/>
      <c r="I5" s="189"/>
      <c r="J5" s="176"/>
      <c r="K5" s="177"/>
      <c r="L5" s="173"/>
      <c r="M5" s="189"/>
      <c r="N5" s="176"/>
      <c r="O5" s="177"/>
      <c r="P5" s="173"/>
      <c r="Q5" s="189"/>
      <c r="R5" s="176"/>
      <c r="S5" s="177"/>
      <c r="T5" s="176"/>
      <c r="U5" s="177"/>
      <c r="V5" s="173"/>
      <c r="W5" s="165"/>
      <c r="X5" s="13"/>
      <c r="Y5" s="13"/>
    </row>
    <row r="6" spans="1:25" s="9" customFormat="1" ht="25.5" x14ac:dyDescent="0.2">
      <c r="A6" s="157" t="s">
        <v>64</v>
      </c>
      <c r="B6" s="17" t="s">
        <v>65</v>
      </c>
      <c r="C6" s="158" t="s">
        <v>66</v>
      </c>
      <c r="D6" s="15"/>
      <c r="E6" s="15"/>
      <c r="F6" s="15"/>
      <c r="G6" s="15"/>
      <c r="H6" s="15"/>
      <c r="I6" s="189"/>
      <c r="J6" s="176"/>
      <c r="K6" s="177"/>
      <c r="L6" s="173"/>
      <c r="M6" s="189"/>
      <c r="N6" s="176"/>
      <c r="O6" s="177"/>
      <c r="P6" s="173"/>
      <c r="Q6" s="189"/>
      <c r="R6" s="176"/>
      <c r="S6" s="177"/>
      <c r="T6" s="176"/>
      <c r="U6" s="177"/>
      <c r="V6" s="173"/>
      <c r="W6" s="165"/>
      <c r="X6" s="13"/>
      <c r="Y6" s="13"/>
    </row>
    <row r="7" spans="1:25" s="9" customFormat="1" ht="30" customHeight="1" x14ac:dyDescent="0.2">
      <c r="A7" s="159"/>
      <c r="B7" s="160"/>
      <c r="C7" s="168"/>
      <c r="D7" s="174"/>
      <c r="E7" s="175"/>
      <c r="F7" s="174"/>
      <c r="G7" s="175"/>
      <c r="H7" s="172"/>
      <c r="I7" s="190"/>
      <c r="J7" s="174"/>
      <c r="K7" s="175"/>
      <c r="L7" s="172"/>
      <c r="M7" s="190"/>
      <c r="N7" s="174"/>
      <c r="O7" s="175"/>
      <c r="P7" s="172"/>
      <c r="Q7" s="190"/>
      <c r="R7" s="174"/>
      <c r="S7" s="175"/>
      <c r="T7" s="174"/>
      <c r="U7" s="175"/>
      <c r="V7" s="172"/>
      <c r="W7" s="166"/>
      <c r="X7" s="13"/>
      <c r="Y7" s="13"/>
    </row>
    <row r="8" spans="1:25" s="9" customFormat="1" ht="30" customHeight="1" x14ac:dyDescent="0.2">
      <c r="A8" s="159"/>
      <c r="B8" s="160"/>
      <c r="C8" s="168"/>
      <c r="D8" s="174"/>
      <c r="E8" s="175"/>
      <c r="F8" s="174"/>
      <c r="G8" s="175"/>
      <c r="H8" s="172"/>
      <c r="I8" s="190"/>
      <c r="J8" s="174"/>
      <c r="K8" s="175"/>
      <c r="L8" s="172"/>
      <c r="M8" s="190"/>
      <c r="N8" s="174"/>
      <c r="O8" s="175"/>
      <c r="P8" s="172"/>
      <c r="Q8" s="190"/>
      <c r="R8" s="174"/>
      <c r="S8" s="175"/>
      <c r="T8" s="174"/>
      <c r="U8" s="175"/>
      <c r="V8" s="172"/>
      <c r="W8" s="166"/>
      <c r="X8" s="13"/>
      <c r="Y8" s="13"/>
    </row>
    <row r="9" spans="1:25" s="9" customFormat="1" ht="30" customHeight="1" x14ac:dyDescent="0.2">
      <c r="A9" s="159"/>
      <c r="B9" s="160"/>
      <c r="C9" s="168"/>
      <c r="D9" s="174"/>
      <c r="E9" s="175"/>
      <c r="F9" s="174"/>
      <c r="G9" s="175"/>
      <c r="H9" s="172"/>
      <c r="I9" s="190"/>
      <c r="J9" s="174"/>
      <c r="K9" s="175"/>
      <c r="L9" s="172"/>
      <c r="M9" s="190"/>
      <c r="N9" s="174"/>
      <c r="O9" s="175"/>
      <c r="P9" s="172"/>
      <c r="Q9" s="190"/>
      <c r="R9" s="174"/>
      <c r="S9" s="175"/>
      <c r="T9" s="174"/>
      <c r="U9" s="175"/>
      <c r="V9" s="172"/>
      <c r="W9" s="166"/>
      <c r="X9" s="13"/>
      <c r="Y9" s="13"/>
    </row>
    <row r="10" spans="1:25" s="9" customFormat="1" ht="30" customHeight="1" x14ac:dyDescent="0.2">
      <c r="A10" s="159"/>
      <c r="B10" s="160"/>
      <c r="C10" s="168"/>
      <c r="D10" s="174"/>
      <c r="E10" s="175"/>
      <c r="F10" s="174"/>
      <c r="G10" s="175"/>
      <c r="H10" s="172"/>
      <c r="I10" s="190"/>
      <c r="J10" s="174"/>
      <c r="K10" s="175"/>
      <c r="L10" s="172"/>
      <c r="M10" s="190"/>
      <c r="N10" s="174"/>
      <c r="O10" s="175"/>
      <c r="P10" s="172"/>
      <c r="Q10" s="190"/>
      <c r="R10" s="174"/>
      <c r="S10" s="175"/>
      <c r="T10" s="174"/>
      <c r="U10" s="175"/>
      <c r="V10" s="172"/>
      <c r="W10" s="166"/>
      <c r="X10" s="13"/>
      <c r="Y10" s="13"/>
    </row>
    <row r="11" spans="1:25" s="9" customFormat="1" ht="30" customHeight="1" x14ac:dyDescent="0.2">
      <c r="A11" s="159"/>
      <c r="B11" s="160"/>
      <c r="C11" s="168"/>
      <c r="D11" s="174"/>
      <c r="E11" s="175"/>
      <c r="F11" s="174"/>
      <c r="G11" s="175"/>
      <c r="H11" s="172"/>
      <c r="I11" s="190"/>
      <c r="J11" s="174"/>
      <c r="K11" s="175"/>
      <c r="L11" s="172"/>
      <c r="M11" s="190"/>
      <c r="N11" s="174"/>
      <c r="O11" s="175"/>
      <c r="P11" s="172"/>
      <c r="Q11" s="190"/>
      <c r="R11" s="174"/>
      <c r="S11" s="175"/>
      <c r="T11" s="174"/>
      <c r="U11" s="175"/>
      <c r="V11" s="172"/>
      <c r="W11" s="166"/>
      <c r="X11" s="13"/>
      <c r="Y11" s="13"/>
    </row>
    <row r="12" spans="1:25" s="9" customFormat="1" ht="30" customHeight="1" x14ac:dyDescent="0.2">
      <c r="A12" s="159"/>
      <c r="B12" s="160"/>
      <c r="C12" s="168"/>
      <c r="D12" s="174"/>
      <c r="E12" s="175"/>
      <c r="F12" s="174"/>
      <c r="G12" s="175"/>
      <c r="H12" s="172"/>
      <c r="I12" s="190"/>
      <c r="J12" s="174"/>
      <c r="K12" s="175"/>
      <c r="L12" s="172"/>
      <c r="M12" s="190"/>
      <c r="N12" s="174"/>
      <c r="O12" s="175"/>
      <c r="P12" s="172"/>
      <c r="Q12" s="190"/>
      <c r="R12" s="174"/>
      <c r="S12" s="175"/>
      <c r="T12" s="174"/>
      <c r="U12" s="175"/>
      <c r="V12" s="172"/>
      <c r="W12" s="166"/>
      <c r="X12" s="13"/>
      <c r="Y12" s="13"/>
    </row>
    <row r="13" spans="1:25" s="9" customFormat="1" ht="30" customHeight="1" x14ac:dyDescent="0.2">
      <c r="A13" s="159"/>
      <c r="B13" s="160"/>
      <c r="C13" s="168"/>
      <c r="D13" s="174"/>
      <c r="E13" s="175"/>
      <c r="F13" s="174"/>
      <c r="G13" s="175"/>
      <c r="H13" s="172"/>
      <c r="I13" s="190"/>
      <c r="J13" s="174"/>
      <c r="K13" s="175"/>
      <c r="L13" s="172"/>
      <c r="M13" s="190"/>
      <c r="N13" s="174"/>
      <c r="O13" s="175"/>
      <c r="P13" s="172"/>
      <c r="Q13" s="190"/>
      <c r="R13" s="174"/>
      <c r="S13" s="175"/>
      <c r="T13" s="174"/>
      <c r="U13" s="175"/>
      <c r="V13" s="172"/>
      <c r="W13" s="166"/>
      <c r="X13" s="13"/>
      <c r="Y13" s="13"/>
    </row>
    <row r="14" spans="1:25" s="9" customFormat="1" ht="30" customHeight="1" x14ac:dyDescent="0.2">
      <c r="A14" s="159"/>
      <c r="B14" s="160"/>
      <c r="C14" s="168"/>
      <c r="D14" s="174"/>
      <c r="E14" s="175"/>
      <c r="F14" s="174"/>
      <c r="G14" s="175"/>
      <c r="H14" s="172"/>
      <c r="I14" s="190"/>
      <c r="J14" s="174"/>
      <c r="K14" s="175"/>
      <c r="L14" s="172"/>
      <c r="M14" s="190"/>
      <c r="N14" s="174"/>
      <c r="O14" s="175"/>
      <c r="P14" s="172"/>
      <c r="Q14" s="190"/>
      <c r="R14" s="174"/>
      <c r="S14" s="175"/>
      <c r="T14" s="174"/>
      <c r="U14" s="175"/>
      <c r="V14" s="172"/>
      <c r="W14" s="166"/>
      <c r="X14" s="13"/>
      <c r="Y14" s="13"/>
    </row>
    <row r="15" spans="1:25" s="9" customFormat="1" ht="30" customHeight="1" x14ac:dyDescent="0.2">
      <c r="A15" s="159"/>
      <c r="B15" s="160"/>
      <c r="C15" s="168"/>
      <c r="D15" s="174"/>
      <c r="E15" s="175"/>
      <c r="F15" s="174"/>
      <c r="G15" s="175"/>
      <c r="H15" s="172"/>
      <c r="I15" s="190"/>
      <c r="J15" s="174"/>
      <c r="K15" s="175"/>
      <c r="L15" s="172"/>
      <c r="M15" s="190"/>
      <c r="N15" s="174"/>
      <c r="O15" s="175"/>
      <c r="P15" s="172"/>
      <c r="Q15" s="190"/>
      <c r="R15" s="174"/>
      <c r="S15" s="175"/>
      <c r="T15" s="174"/>
      <c r="U15" s="175"/>
      <c r="V15" s="172"/>
      <c r="W15" s="166"/>
      <c r="X15" s="13"/>
      <c r="Y15" s="13"/>
    </row>
    <row r="16" spans="1:25" s="9" customFormat="1" ht="30" customHeight="1" x14ac:dyDescent="0.2">
      <c r="A16" s="159"/>
      <c r="B16" s="160"/>
      <c r="C16" s="168"/>
      <c r="D16" s="174"/>
      <c r="E16" s="175"/>
      <c r="F16" s="174"/>
      <c r="G16" s="175"/>
      <c r="H16" s="172"/>
      <c r="I16" s="190"/>
      <c r="J16" s="174"/>
      <c r="K16" s="175"/>
      <c r="L16" s="172"/>
      <c r="M16" s="190"/>
      <c r="N16" s="174"/>
      <c r="O16" s="175"/>
      <c r="P16" s="172"/>
      <c r="Q16" s="190"/>
      <c r="R16" s="174"/>
      <c r="S16" s="175"/>
      <c r="T16" s="174"/>
      <c r="U16" s="175"/>
      <c r="V16" s="172"/>
      <c r="W16" s="166"/>
      <c r="X16" s="13"/>
      <c r="Y16" s="13"/>
    </row>
    <row r="17" spans="1:25" s="9" customFormat="1" ht="30" customHeight="1" x14ac:dyDescent="0.2">
      <c r="A17" s="159"/>
      <c r="B17" s="160"/>
      <c r="C17" s="168"/>
      <c r="D17" s="174"/>
      <c r="E17" s="175"/>
      <c r="F17" s="174"/>
      <c r="G17" s="175"/>
      <c r="H17" s="172"/>
      <c r="I17" s="190"/>
      <c r="J17" s="174"/>
      <c r="K17" s="175"/>
      <c r="L17" s="172"/>
      <c r="M17" s="190"/>
      <c r="N17" s="174"/>
      <c r="O17" s="175"/>
      <c r="P17" s="172"/>
      <c r="Q17" s="190"/>
      <c r="R17" s="174"/>
      <c r="S17" s="175"/>
      <c r="T17" s="174"/>
      <c r="U17" s="175"/>
      <c r="V17" s="172"/>
      <c r="W17" s="166"/>
      <c r="X17" s="13"/>
      <c r="Y17" s="13"/>
    </row>
    <row r="18" spans="1:25" s="9" customFormat="1" ht="30" customHeight="1" x14ac:dyDescent="0.2">
      <c r="A18" s="159"/>
      <c r="B18" s="160"/>
      <c r="C18" s="168"/>
      <c r="D18" s="174"/>
      <c r="E18" s="175"/>
      <c r="F18" s="174"/>
      <c r="G18" s="175"/>
      <c r="H18" s="172"/>
      <c r="I18" s="190"/>
      <c r="J18" s="174"/>
      <c r="K18" s="175"/>
      <c r="L18" s="172"/>
      <c r="M18" s="190"/>
      <c r="N18" s="174"/>
      <c r="O18" s="175"/>
      <c r="P18" s="172"/>
      <c r="Q18" s="190"/>
      <c r="R18" s="174"/>
      <c r="S18" s="175"/>
      <c r="T18" s="174"/>
      <c r="U18" s="175"/>
      <c r="V18" s="172"/>
      <c r="W18" s="166"/>
      <c r="X18" s="13"/>
      <c r="Y18" s="13"/>
    </row>
    <row r="19" spans="1:25" s="9" customFormat="1" ht="30" customHeight="1" x14ac:dyDescent="0.2">
      <c r="A19" s="159"/>
      <c r="B19" s="160"/>
      <c r="C19" s="168"/>
      <c r="D19" s="174"/>
      <c r="E19" s="175"/>
      <c r="F19" s="174"/>
      <c r="G19" s="175"/>
      <c r="H19" s="172"/>
      <c r="I19" s="190"/>
      <c r="J19" s="174"/>
      <c r="K19" s="175"/>
      <c r="L19" s="172"/>
      <c r="M19" s="190"/>
      <c r="N19" s="174"/>
      <c r="O19" s="175"/>
      <c r="P19" s="172"/>
      <c r="Q19" s="190"/>
      <c r="R19" s="174"/>
      <c r="S19" s="175"/>
      <c r="T19" s="174"/>
      <c r="U19" s="175"/>
      <c r="V19" s="172"/>
      <c r="W19" s="166"/>
      <c r="X19" s="13"/>
      <c r="Y19" s="13"/>
    </row>
    <row r="20" spans="1:25" s="9" customFormat="1" ht="30" customHeight="1" x14ac:dyDescent="0.2">
      <c r="A20" s="159"/>
      <c r="B20" s="160"/>
      <c r="C20" s="168"/>
      <c r="D20" s="174"/>
      <c r="E20" s="175"/>
      <c r="F20" s="174"/>
      <c r="G20" s="175"/>
      <c r="H20" s="172"/>
      <c r="I20" s="190"/>
      <c r="J20" s="174"/>
      <c r="K20" s="175"/>
      <c r="L20" s="172"/>
      <c r="M20" s="190"/>
      <c r="N20" s="174"/>
      <c r="O20" s="175"/>
      <c r="P20" s="172"/>
      <c r="Q20" s="190"/>
      <c r="R20" s="174"/>
      <c r="S20" s="175"/>
      <c r="T20" s="174"/>
      <c r="U20" s="175"/>
      <c r="V20" s="172"/>
      <c r="W20" s="166"/>
      <c r="X20" s="13"/>
      <c r="Y20" s="13"/>
    </row>
    <row r="21" spans="1:25" s="9" customFormat="1" ht="30" customHeight="1" x14ac:dyDescent="0.2">
      <c r="A21" s="159"/>
      <c r="B21" s="160"/>
      <c r="C21" s="168"/>
      <c r="D21" s="174"/>
      <c r="E21" s="175"/>
      <c r="F21" s="174"/>
      <c r="G21" s="175"/>
      <c r="H21" s="172"/>
      <c r="I21" s="190"/>
      <c r="J21" s="174"/>
      <c r="K21" s="175"/>
      <c r="L21" s="172"/>
      <c r="M21" s="190"/>
      <c r="N21" s="174"/>
      <c r="O21" s="175"/>
      <c r="P21" s="172"/>
      <c r="Q21" s="190"/>
      <c r="R21" s="174"/>
      <c r="S21" s="175"/>
      <c r="T21" s="174"/>
      <c r="U21" s="175"/>
      <c r="V21" s="172"/>
      <c r="W21" s="166"/>
      <c r="X21" s="13"/>
      <c r="Y21" s="13"/>
    </row>
    <row r="22" spans="1:25" s="9" customFormat="1" ht="30" customHeight="1" x14ac:dyDescent="0.2">
      <c r="A22" s="159"/>
      <c r="B22" s="160"/>
      <c r="C22" s="168"/>
      <c r="D22" s="174"/>
      <c r="E22" s="175"/>
      <c r="F22" s="174"/>
      <c r="G22" s="175"/>
      <c r="H22" s="172"/>
      <c r="I22" s="190"/>
      <c r="J22" s="174"/>
      <c r="K22" s="175"/>
      <c r="L22" s="172"/>
      <c r="M22" s="190"/>
      <c r="N22" s="174"/>
      <c r="O22" s="175"/>
      <c r="P22" s="172"/>
      <c r="Q22" s="190"/>
      <c r="R22" s="174"/>
      <c r="S22" s="175"/>
      <c r="T22" s="174"/>
      <c r="U22" s="175"/>
      <c r="V22" s="172"/>
      <c r="W22" s="166"/>
      <c r="X22" s="13"/>
      <c r="Y22" s="13"/>
    </row>
    <row r="23" spans="1:25" s="9" customFormat="1" ht="30" customHeight="1" x14ac:dyDescent="0.2">
      <c r="A23" s="159"/>
      <c r="B23" s="160"/>
      <c r="C23" s="168"/>
      <c r="D23" s="174"/>
      <c r="E23" s="175"/>
      <c r="F23" s="174"/>
      <c r="G23" s="175"/>
      <c r="H23" s="172"/>
      <c r="I23" s="190"/>
      <c r="J23" s="174"/>
      <c r="K23" s="175"/>
      <c r="L23" s="172"/>
      <c r="M23" s="190"/>
      <c r="N23" s="174"/>
      <c r="O23" s="175"/>
      <c r="P23" s="172"/>
      <c r="Q23" s="190"/>
      <c r="R23" s="174"/>
      <c r="S23" s="175"/>
      <c r="T23" s="174"/>
      <c r="U23" s="175"/>
      <c r="V23" s="172"/>
      <c r="W23" s="166"/>
      <c r="X23" s="13"/>
      <c r="Y23" s="13"/>
    </row>
    <row r="24" spans="1:25" s="9" customFormat="1" ht="30" customHeight="1" x14ac:dyDescent="0.2">
      <c r="A24" s="159"/>
      <c r="B24" s="160"/>
      <c r="C24" s="168"/>
      <c r="D24" s="174"/>
      <c r="E24" s="175"/>
      <c r="F24" s="174"/>
      <c r="G24" s="175"/>
      <c r="H24" s="172"/>
      <c r="I24" s="190"/>
      <c r="J24" s="174"/>
      <c r="K24" s="175"/>
      <c r="L24" s="172"/>
      <c r="M24" s="190"/>
      <c r="N24" s="174"/>
      <c r="O24" s="175"/>
      <c r="P24" s="172"/>
      <c r="Q24" s="190"/>
      <c r="R24" s="174"/>
      <c r="S24" s="175"/>
      <c r="T24" s="174"/>
      <c r="U24" s="175"/>
      <c r="V24" s="172"/>
      <c r="W24" s="166"/>
      <c r="X24" s="13"/>
      <c r="Y24" s="13"/>
    </row>
    <row r="25" spans="1:25" s="9" customFormat="1" ht="30" customHeight="1" x14ac:dyDescent="0.2">
      <c r="A25" s="159"/>
      <c r="B25" s="160"/>
      <c r="C25" s="168"/>
      <c r="D25" s="174"/>
      <c r="E25" s="175"/>
      <c r="F25" s="174"/>
      <c r="G25" s="175"/>
      <c r="H25" s="172"/>
      <c r="I25" s="190"/>
      <c r="J25" s="174"/>
      <c r="K25" s="175"/>
      <c r="L25" s="172"/>
      <c r="M25" s="190"/>
      <c r="N25" s="174"/>
      <c r="O25" s="175"/>
      <c r="P25" s="172"/>
      <c r="Q25" s="190"/>
      <c r="R25" s="174"/>
      <c r="S25" s="175"/>
      <c r="T25" s="174"/>
      <c r="U25" s="175"/>
      <c r="V25" s="172"/>
      <c r="W25" s="166"/>
      <c r="X25" s="13"/>
      <c r="Y25" s="13"/>
    </row>
    <row r="26" spans="1:25" s="9" customFormat="1" ht="30" customHeight="1" x14ac:dyDescent="0.2">
      <c r="A26" s="159"/>
      <c r="B26" s="160"/>
      <c r="C26" s="168"/>
      <c r="D26" s="174"/>
      <c r="E26" s="175"/>
      <c r="F26" s="174"/>
      <c r="G26" s="175"/>
      <c r="H26" s="172"/>
      <c r="I26" s="190"/>
      <c r="J26" s="174"/>
      <c r="K26" s="175"/>
      <c r="L26" s="172"/>
      <c r="M26" s="190"/>
      <c r="N26" s="174"/>
      <c r="O26" s="175"/>
      <c r="P26" s="172"/>
      <c r="Q26" s="190"/>
      <c r="R26" s="174"/>
      <c r="S26" s="175"/>
      <c r="T26" s="174"/>
      <c r="U26" s="175"/>
      <c r="V26" s="172"/>
      <c r="W26" s="166"/>
      <c r="X26" s="13"/>
      <c r="Y26" s="13"/>
    </row>
    <row r="27" spans="1:25" s="9" customFormat="1" ht="30" customHeight="1" x14ac:dyDescent="0.2">
      <c r="A27" s="159"/>
      <c r="B27" s="160"/>
      <c r="C27" s="168"/>
      <c r="D27" s="174"/>
      <c r="E27" s="175"/>
      <c r="F27" s="174"/>
      <c r="G27" s="175"/>
      <c r="H27" s="172"/>
      <c r="I27" s="190"/>
      <c r="J27" s="174"/>
      <c r="K27" s="175"/>
      <c r="L27" s="172"/>
      <c r="M27" s="190"/>
      <c r="N27" s="174"/>
      <c r="O27" s="175"/>
      <c r="P27" s="172"/>
      <c r="Q27" s="190"/>
      <c r="R27" s="174"/>
      <c r="S27" s="175"/>
      <c r="T27" s="174"/>
      <c r="U27" s="175"/>
      <c r="V27" s="172"/>
      <c r="W27" s="166"/>
      <c r="X27" s="13"/>
      <c r="Y27" s="13"/>
    </row>
    <row r="28" spans="1:25" s="9" customFormat="1" ht="30" customHeight="1" x14ac:dyDescent="0.2">
      <c r="A28" s="159"/>
      <c r="B28" s="160"/>
      <c r="C28" s="168"/>
      <c r="D28" s="174"/>
      <c r="E28" s="175"/>
      <c r="F28" s="174"/>
      <c r="G28" s="175"/>
      <c r="H28" s="172"/>
      <c r="I28" s="190"/>
      <c r="J28" s="174"/>
      <c r="K28" s="175"/>
      <c r="L28" s="172"/>
      <c r="M28" s="190"/>
      <c r="N28" s="174"/>
      <c r="O28" s="175"/>
      <c r="P28" s="172"/>
      <c r="Q28" s="190"/>
      <c r="R28" s="174"/>
      <c r="S28" s="175"/>
      <c r="T28" s="174"/>
      <c r="U28" s="175"/>
      <c r="V28" s="172"/>
      <c r="W28" s="166"/>
      <c r="X28" s="13"/>
      <c r="Y28" s="13"/>
    </row>
    <row r="29" spans="1:25" s="9" customFormat="1" ht="30" customHeight="1" x14ac:dyDescent="0.2">
      <c r="A29" s="159"/>
      <c r="B29" s="160"/>
      <c r="C29" s="168"/>
      <c r="D29" s="174"/>
      <c r="E29" s="175"/>
      <c r="F29" s="174"/>
      <c r="G29" s="175"/>
      <c r="H29" s="172"/>
      <c r="I29" s="190"/>
      <c r="J29" s="174"/>
      <c r="K29" s="175"/>
      <c r="L29" s="172"/>
      <c r="M29" s="190"/>
      <c r="N29" s="174"/>
      <c r="O29" s="175"/>
      <c r="P29" s="172"/>
      <c r="Q29" s="190"/>
      <c r="R29" s="174"/>
      <c r="S29" s="175"/>
      <c r="T29" s="174"/>
      <c r="U29" s="175"/>
      <c r="V29" s="172"/>
      <c r="W29" s="166"/>
      <c r="X29" s="13"/>
      <c r="Y29" s="13"/>
    </row>
    <row r="30" spans="1:25" s="9" customFormat="1" ht="30" customHeight="1" x14ac:dyDescent="0.2">
      <c r="A30" s="159"/>
      <c r="B30" s="160"/>
      <c r="C30" s="168"/>
      <c r="D30" s="174"/>
      <c r="E30" s="175"/>
      <c r="F30" s="174"/>
      <c r="G30" s="175"/>
      <c r="H30" s="172"/>
      <c r="I30" s="190"/>
      <c r="J30" s="174"/>
      <c r="K30" s="175"/>
      <c r="L30" s="172"/>
      <c r="M30" s="190"/>
      <c r="N30" s="174"/>
      <c r="O30" s="175"/>
      <c r="P30" s="172"/>
      <c r="Q30" s="190"/>
      <c r="R30" s="174"/>
      <c r="S30" s="175"/>
      <c r="T30" s="174"/>
      <c r="U30" s="175"/>
      <c r="V30" s="172"/>
      <c r="W30" s="166"/>
      <c r="X30" s="13"/>
      <c r="Y30" s="13"/>
    </row>
    <row r="31" spans="1:25" s="9" customFormat="1" ht="30" customHeight="1" x14ac:dyDescent="0.2">
      <c r="A31" s="159"/>
      <c r="B31" s="160"/>
      <c r="C31" s="168"/>
      <c r="D31" s="174"/>
      <c r="E31" s="175"/>
      <c r="F31" s="174"/>
      <c r="G31" s="175"/>
      <c r="H31" s="172"/>
      <c r="I31" s="190"/>
      <c r="J31" s="174"/>
      <c r="K31" s="175"/>
      <c r="L31" s="172"/>
      <c r="M31" s="190"/>
      <c r="N31" s="174"/>
      <c r="O31" s="175"/>
      <c r="P31" s="172"/>
      <c r="Q31" s="190"/>
      <c r="R31" s="174"/>
      <c r="S31" s="175"/>
      <c r="T31" s="174"/>
      <c r="U31" s="175"/>
      <c r="V31" s="172"/>
      <c r="W31" s="166"/>
      <c r="X31" s="13"/>
      <c r="Y31" s="13"/>
    </row>
    <row r="32" spans="1:25" s="9" customFormat="1" ht="30" customHeight="1" x14ac:dyDescent="0.2">
      <c r="A32" s="159"/>
      <c r="B32" s="160"/>
      <c r="C32" s="168"/>
      <c r="D32" s="174"/>
      <c r="E32" s="175"/>
      <c r="F32" s="174"/>
      <c r="G32" s="175"/>
      <c r="H32" s="172"/>
      <c r="I32" s="190"/>
      <c r="J32" s="174"/>
      <c r="K32" s="175"/>
      <c r="L32" s="172"/>
      <c r="M32" s="190"/>
      <c r="N32" s="174"/>
      <c r="O32" s="175"/>
      <c r="P32" s="172"/>
      <c r="Q32" s="190"/>
      <c r="R32" s="174"/>
      <c r="S32" s="175"/>
      <c r="T32" s="174"/>
      <c r="U32" s="175"/>
      <c r="V32" s="172"/>
      <c r="W32" s="166"/>
      <c r="X32" s="13"/>
      <c r="Y32" s="13"/>
    </row>
    <row r="33" spans="1:25" s="9" customFormat="1" ht="12.75" x14ac:dyDescent="0.2">
      <c r="A33" s="349" t="s">
        <v>67</v>
      </c>
      <c r="B33" s="350"/>
      <c r="C33" s="169"/>
      <c r="D33" s="176"/>
      <c r="E33" s="177"/>
      <c r="F33" s="176"/>
      <c r="G33" s="177"/>
      <c r="H33" s="173"/>
      <c r="I33" s="189"/>
      <c r="J33" s="176"/>
      <c r="K33" s="177"/>
      <c r="L33" s="173"/>
      <c r="M33" s="189"/>
      <c r="N33" s="176"/>
      <c r="O33" s="177"/>
      <c r="P33" s="173"/>
      <c r="Q33" s="189"/>
      <c r="R33" s="176"/>
      <c r="S33" s="177"/>
      <c r="T33" s="176"/>
      <c r="U33" s="177"/>
      <c r="V33" s="173"/>
      <c r="W33" s="165"/>
      <c r="X33" s="13"/>
      <c r="Y33" s="13"/>
    </row>
    <row r="34" spans="1:25" s="9" customFormat="1" ht="51" x14ac:dyDescent="0.2">
      <c r="A34" s="161" t="s">
        <v>68</v>
      </c>
      <c r="B34" s="162" t="s">
        <v>69</v>
      </c>
      <c r="C34" s="170" t="s">
        <v>70</v>
      </c>
      <c r="D34" s="176"/>
      <c r="E34" s="177"/>
      <c r="F34" s="176"/>
      <c r="G34" s="177"/>
      <c r="H34" s="173"/>
      <c r="I34" s="189"/>
      <c r="J34" s="176"/>
      <c r="K34" s="177"/>
      <c r="L34" s="173"/>
      <c r="M34" s="189"/>
      <c r="N34" s="176"/>
      <c r="O34" s="177"/>
      <c r="P34" s="173"/>
      <c r="Q34" s="189"/>
      <c r="R34" s="176"/>
      <c r="S34" s="177"/>
      <c r="T34" s="176"/>
      <c r="U34" s="177"/>
      <c r="V34" s="173"/>
      <c r="W34" s="165"/>
      <c r="X34" s="13"/>
      <c r="Y34" s="13"/>
    </row>
    <row r="35" spans="1:25" s="9" customFormat="1" ht="43.35" customHeight="1" x14ac:dyDescent="0.2">
      <c r="A35" s="163"/>
      <c r="B35" s="160"/>
      <c r="C35" s="171"/>
      <c r="D35" s="174"/>
      <c r="E35" s="175"/>
      <c r="F35" s="174"/>
      <c r="G35" s="175"/>
      <c r="H35" s="172"/>
      <c r="I35" s="190"/>
      <c r="J35" s="174"/>
      <c r="K35" s="175"/>
      <c r="L35" s="172"/>
      <c r="M35" s="190"/>
      <c r="N35" s="174"/>
      <c r="O35" s="175"/>
      <c r="P35" s="172"/>
      <c r="Q35" s="190"/>
      <c r="R35" s="174"/>
      <c r="S35" s="175"/>
      <c r="T35" s="174"/>
      <c r="U35" s="175"/>
      <c r="V35" s="172"/>
      <c r="W35" s="166"/>
      <c r="X35" s="13"/>
      <c r="Y35" s="13"/>
    </row>
    <row r="36" spans="1:25" s="9" customFormat="1" ht="43.35" customHeight="1" x14ac:dyDescent="0.2">
      <c r="A36" s="163"/>
      <c r="B36" s="160"/>
      <c r="C36" s="171"/>
      <c r="D36" s="174"/>
      <c r="E36" s="175"/>
      <c r="F36" s="174"/>
      <c r="G36" s="175"/>
      <c r="H36" s="172"/>
      <c r="I36" s="190"/>
      <c r="J36" s="174"/>
      <c r="K36" s="175"/>
      <c r="L36" s="172"/>
      <c r="M36" s="190"/>
      <c r="N36" s="174"/>
      <c r="O36" s="175"/>
      <c r="P36" s="172"/>
      <c r="Q36" s="190"/>
      <c r="R36" s="174"/>
      <c r="S36" s="175"/>
      <c r="T36" s="174"/>
      <c r="U36" s="175"/>
      <c r="V36" s="172"/>
      <c r="W36" s="166"/>
      <c r="X36" s="13"/>
      <c r="Y36" s="13"/>
    </row>
    <row r="37" spans="1:25" s="9" customFormat="1" ht="43.35" customHeight="1" x14ac:dyDescent="0.2">
      <c r="A37" s="163"/>
      <c r="B37" s="160"/>
      <c r="C37" s="171"/>
      <c r="D37" s="174"/>
      <c r="E37" s="175"/>
      <c r="F37" s="174"/>
      <c r="G37" s="175"/>
      <c r="H37" s="172"/>
      <c r="I37" s="190"/>
      <c r="J37" s="174"/>
      <c r="K37" s="175"/>
      <c r="L37" s="172"/>
      <c r="M37" s="190"/>
      <c r="N37" s="174"/>
      <c r="O37" s="175"/>
      <c r="P37" s="172"/>
      <c r="Q37" s="190"/>
      <c r="R37" s="174"/>
      <c r="S37" s="175"/>
      <c r="T37" s="174"/>
      <c r="U37" s="175"/>
      <c r="V37" s="172"/>
      <c r="W37" s="166"/>
      <c r="X37" s="13"/>
      <c r="Y37" s="13"/>
    </row>
    <row r="38" spans="1:25" s="9" customFormat="1" ht="43.35" customHeight="1" x14ac:dyDescent="0.2">
      <c r="A38" s="163"/>
      <c r="B38" s="160"/>
      <c r="C38" s="171"/>
      <c r="D38" s="174"/>
      <c r="E38" s="175"/>
      <c r="F38" s="174"/>
      <c r="G38" s="175"/>
      <c r="H38" s="172"/>
      <c r="I38" s="190"/>
      <c r="J38" s="174"/>
      <c r="K38" s="175"/>
      <c r="L38" s="172"/>
      <c r="M38" s="190"/>
      <c r="N38" s="174"/>
      <c r="O38" s="175"/>
      <c r="P38" s="172"/>
      <c r="Q38" s="190"/>
      <c r="R38" s="174"/>
      <c r="S38" s="175"/>
      <c r="T38" s="174"/>
      <c r="U38" s="175"/>
      <c r="V38" s="172"/>
      <c r="W38" s="166"/>
      <c r="X38" s="13"/>
      <c r="Y38" s="13"/>
    </row>
    <row r="39" spans="1:25" s="9" customFormat="1" ht="43.35" customHeight="1" x14ac:dyDescent="0.2">
      <c r="A39" s="163"/>
      <c r="B39" s="160"/>
      <c r="C39" s="171"/>
      <c r="D39" s="174"/>
      <c r="E39" s="175"/>
      <c r="F39" s="174"/>
      <c r="G39" s="175"/>
      <c r="H39" s="172"/>
      <c r="I39" s="190"/>
      <c r="J39" s="174"/>
      <c r="K39" s="175"/>
      <c r="L39" s="172"/>
      <c r="M39" s="190"/>
      <c r="N39" s="174"/>
      <c r="O39" s="175"/>
      <c r="P39" s="172"/>
      <c r="Q39" s="190"/>
      <c r="R39" s="174"/>
      <c r="S39" s="175"/>
      <c r="T39" s="174"/>
      <c r="U39" s="175"/>
      <c r="V39" s="172"/>
      <c r="W39" s="166"/>
      <c r="X39" s="13"/>
      <c r="Y39" s="13"/>
    </row>
    <row r="40" spans="1:25" s="9" customFormat="1" ht="43.35" customHeight="1" x14ac:dyDescent="0.2">
      <c r="A40" s="163"/>
      <c r="B40" s="160"/>
      <c r="C40" s="171"/>
      <c r="D40" s="174"/>
      <c r="E40" s="175"/>
      <c r="F40" s="174"/>
      <c r="G40" s="175"/>
      <c r="H40" s="172"/>
      <c r="I40" s="190"/>
      <c r="J40" s="174"/>
      <c r="K40" s="175"/>
      <c r="L40" s="172"/>
      <c r="M40" s="190"/>
      <c r="N40" s="174"/>
      <c r="O40" s="175"/>
      <c r="P40" s="172"/>
      <c r="Q40" s="190"/>
      <c r="R40" s="174"/>
      <c r="S40" s="175"/>
      <c r="T40" s="174"/>
      <c r="U40" s="175"/>
      <c r="V40" s="172"/>
      <c r="W40" s="166"/>
      <c r="X40" s="13"/>
      <c r="Y40" s="13"/>
    </row>
    <row r="41" spans="1:25" s="9" customFormat="1" ht="43.35" customHeight="1" x14ac:dyDescent="0.2">
      <c r="A41" s="163"/>
      <c r="B41" s="160"/>
      <c r="C41" s="171"/>
      <c r="D41" s="174"/>
      <c r="E41" s="175"/>
      <c r="F41" s="174"/>
      <c r="G41" s="175"/>
      <c r="H41" s="172"/>
      <c r="I41" s="190"/>
      <c r="J41" s="174"/>
      <c r="K41" s="175"/>
      <c r="L41" s="172"/>
      <c r="M41" s="190"/>
      <c r="N41" s="174"/>
      <c r="O41" s="175"/>
      <c r="P41" s="172"/>
      <c r="Q41" s="190"/>
      <c r="R41" s="174"/>
      <c r="S41" s="175"/>
      <c r="T41" s="174"/>
      <c r="U41" s="175"/>
      <c r="V41" s="172"/>
      <c r="W41" s="166"/>
      <c r="X41" s="13"/>
      <c r="Y41" s="13"/>
    </row>
    <row r="42" spans="1:25" s="9" customFormat="1" ht="12.75" x14ac:dyDescent="0.2">
      <c r="A42" s="14"/>
      <c r="B42" s="13"/>
      <c r="C42" s="13"/>
      <c r="D42" s="13"/>
      <c r="E42" s="13"/>
      <c r="F42" s="13"/>
      <c r="G42" s="13"/>
      <c r="H42" s="13"/>
      <c r="I42" s="13"/>
      <c r="J42" s="13"/>
      <c r="K42" s="13"/>
      <c r="L42" s="13"/>
      <c r="M42" s="13"/>
      <c r="N42" s="13"/>
      <c r="O42" s="13"/>
      <c r="P42" s="13"/>
      <c r="Q42" s="13"/>
      <c r="R42" s="13"/>
      <c r="S42" s="13"/>
      <c r="T42" s="13"/>
      <c r="U42" s="13"/>
      <c r="V42" s="13"/>
      <c r="W42" s="12"/>
      <c r="X42" s="13"/>
      <c r="Y42" s="13"/>
    </row>
    <row r="43" spans="1:25" s="9" customFormat="1" ht="32.25" customHeight="1" x14ac:dyDescent="0.2">
      <c r="A43" s="14"/>
      <c r="B43" s="345" t="s">
        <v>82</v>
      </c>
      <c r="C43" s="346"/>
      <c r="D43" s="182">
        <f>SUM(D7:D32,D35:D41)</f>
        <v>0</v>
      </c>
      <c r="E43" s="183">
        <f>SUM(E7:E32,E35:E41)</f>
        <v>0</v>
      </c>
      <c r="F43" s="181">
        <f t="shared" ref="F43:W43" si="0">SUM(F7:F32,F35:F41)</f>
        <v>0</v>
      </c>
      <c r="G43" s="183">
        <f t="shared" si="0"/>
        <v>0</v>
      </c>
      <c r="H43" s="181">
        <f t="shared" si="0"/>
        <v>0</v>
      </c>
      <c r="I43" s="187">
        <f t="shared" si="0"/>
        <v>0</v>
      </c>
      <c r="J43" s="182">
        <f t="shared" si="0"/>
        <v>0</v>
      </c>
      <c r="K43" s="183">
        <f t="shared" si="0"/>
        <v>0</v>
      </c>
      <c r="L43" s="182">
        <f t="shared" si="0"/>
        <v>0</v>
      </c>
      <c r="M43" s="183">
        <f t="shared" si="0"/>
        <v>0</v>
      </c>
      <c r="N43" s="182">
        <f t="shared" si="0"/>
        <v>0</v>
      </c>
      <c r="O43" s="183">
        <f t="shared" si="0"/>
        <v>0</v>
      </c>
      <c r="P43" s="182">
        <f t="shared" si="0"/>
        <v>0</v>
      </c>
      <c r="Q43" s="183">
        <f t="shared" si="0"/>
        <v>0</v>
      </c>
      <c r="R43" s="182">
        <f t="shared" si="0"/>
        <v>0</v>
      </c>
      <c r="S43" s="183">
        <f t="shared" si="0"/>
        <v>0</v>
      </c>
      <c r="T43" s="182">
        <f t="shared" si="0"/>
        <v>0</v>
      </c>
      <c r="U43" s="183">
        <f t="shared" si="0"/>
        <v>0</v>
      </c>
      <c r="V43" s="182">
        <f t="shared" si="0"/>
        <v>0</v>
      </c>
      <c r="W43" s="183">
        <f t="shared" si="0"/>
        <v>0</v>
      </c>
      <c r="X43" s="13"/>
      <c r="Y43" s="13"/>
    </row>
    <row r="44" spans="1:25" s="9" customFormat="1" ht="12.75" x14ac:dyDescent="0.2">
      <c r="A44" s="14"/>
      <c r="B44" s="13"/>
      <c r="C44" s="13"/>
      <c r="D44" s="48"/>
      <c r="E44" s="48"/>
      <c r="F44" s="48"/>
      <c r="G44" s="48"/>
      <c r="H44" s="48"/>
      <c r="I44" s="48"/>
      <c r="J44" s="48"/>
      <c r="K44" s="48"/>
      <c r="L44" s="48"/>
      <c r="M44" s="48"/>
      <c r="N44" s="48"/>
      <c r="O44" s="48"/>
      <c r="P44" s="48"/>
      <c r="Q44" s="48"/>
      <c r="R44" s="48"/>
      <c r="S44" s="48"/>
      <c r="T44" s="48"/>
      <c r="U44" s="48"/>
      <c r="V44" s="48"/>
      <c r="W44" s="167"/>
      <c r="X44" s="13"/>
      <c r="Y44" s="13"/>
    </row>
    <row r="45" spans="1:25" s="9" customFormat="1" ht="30.75" customHeight="1" thickBot="1" x14ac:dyDescent="0.25">
      <c r="A45" s="11"/>
      <c r="B45" s="338" t="s">
        <v>83</v>
      </c>
      <c r="C45" s="339"/>
      <c r="D45" s="186">
        <f>D43+E43</f>
        <v>0</v>
      </c>
      <c r="E45" s="185"/>
      <c r="F45" s="184">
        <f>F43+G43</f>
        <v>0</v>
      </c>
      <c r="G45" s="185"/>
      <c r="H45" s="184">
        <f>H43+I43</f>
        <v>0</v>
      </c>
      <c r="I45" s="185"/>
      <c r="J45" s="184">
        <f t="shared" ref="J45" si="1">J43+K43</f>
        <v>0</v>
      </c>
      <c r="K45" s="185"/>
      <c r="L45" s="184">
        <f t="shared" ref="L45" si="2">L43+M43</f>
        <v>0</v>
      </c>
      <c r="M45" s="185"/>
      <c r="N45" s="184">
        <f t="shared" ref="N45" si="3">N43+O43</f>
        <v>0</v>
      </c>
      <c r="O45" s="185"/>
      <c r="P45" s="184">
        <f t="shared" ref="P45" si="4">P43+Q43</f>
        <v>0</v>
      </c>
      <c r="Q45" s="185"/>
      <c r="R45" s="184">
        <f t="shared" ref="R45" si="5">R43+S43</f>
        <v>0</v>
      </c>
      <c r="S45" s="185"/>
      <c r="T45" s="184">
        <f t="shared" ref="T45" si="6">T43+U43</f>
        <v>0</v>
      </c>
      <c r="U45" s="185"/>
      <c r="V45" s="184">
        <f t="shared" ref="V45" si="7">V43+W43</f>
        <v>0</v>
      </c>
      <c r="W45" s="185"/>
      <c r="X45" s="13"/>
      <c r="Y45" s="13"/>
    </row>
    <row r="46" spans="1:25" s="9" customFormat="1" ht="12.75" x14ac:dyDescent="0.2">
      <c r="X46" s="13"/>
    </row>
    <row r="47" spans="1:25" s="9" customFormat="1" ht="12.75" x14ac:dyDescent="0.2"/>
    <row r="48" spans="1:25" s="9" customFormat="1" ht="12.75" x14ac:dyDescent="0.2"/>
    <row r="49" s="9" customFormat="1" ht="12.75" x14ac:dyDescent="0.2"/>
    <row r="50" s="9" customFormat="1" ht="12.75" x14ac:dyDescent="0.2"/>
  </sheetData>
  <sheetProtection sheet="1" formatCells="0" formatRows="0" insertRows="0" insertHyperlinks="0" sort="0" autoFilter="0" pivotTables="0"/>
  <mergeCells count="15">
    <mergeCell ref="B45:C45"/>
    <mergeCell ref="A1:C1"/>
    <mergeCell ref="P3:Q3"/>
    <mergeCell ref="V3:W3"/>
    <mergeCell ref="B43:C43"/>
    <mergeCell ref="J3:K3"/>
    <mergeCell ref="L3:M3"/>
    <mergeCell ref="N3:O3"/>
    <mergeCell ref="R3:S3"/>
    <mergeCell ref="T3:U3"/>
    <mergeCell ref="H3:I3"/>
    <mergeCell ref="D3:E3"/>
    <mergeCell ref="F3:G3"/>
    <mergeCell ref="A33:B33"/>
    <mergeCell ref="A5:B5"/>
  </mergeCells>
  <pageMargins left="0.23622047244094491" right="0.23622047244094491" top="0.74803149606299213" bottom="0.74803149606299213" header="0.31496062992125984" footer="0.51181102362204722"/>
  <pageSetup paperSize="9" scale="47" fitToHeight="2" orientation="landscape" r:id="rId1"/>
  <headerFooter>
    <oddHeader>&amp;A</oddHeader>
    <oddFooter>&amp;LΜονογραφή: .....................&amp;C&amp;F&amp;RPage &amp;P</oddFooter>
  </headerFooter>
  <rowBreaks count="1" manualBreakCount="1">
    <brk id="3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ΜΕΡΟΣ V</vt:lpstr>
      <vt:lpstr>ΜΕΡΟΣ VI</vt:lpstr>
      <vt:lpstr>ΜΕΡΟΣ VII_1</vt:lpstr>
      <vt:lpstr>ΜΕΡΟΣ VII_2</vt:lpstr>
      <vt:lpstr>ΜΕΡΟΣ VII_2.1</vt:lpstr>
      <vt:lpstr>Σχέδιο Βελτίωσης_Παράγραφος 2.1</vt:lpstr>
      <vt:lpstr>ΜΕΡΟΣ IX_ΚΕΦΑΛΑΙΟΥΧΙΚΕΣ ΔΑΠΑΝΕΣ</vt:lpstr>
      <vt:lpstr>ΜΕΡΟΣ IX_Σταθερές Δαπάνες </vt:lpstr>
      <vt:lpstr>ΜΕΡΟΣ IX_Μεταβλητές Δαπάνες </vt:lpstr>
      <vt:lpstr>ΜΕΡΟΣ IX_Εισροές - NPV</vt:lpstr>
      <vt:lpstr>'ΜΕΡΟΣ IX_Εισροές - NPV'!Print_Area</vt:lpstr>
      <vt:lpstr>'ΜΕΡΟΣ IX_Μεταβλητές Δαπάνες '!Print_Area</vt:lpstr>
      <vt:lpstr>'ΜΕΡΟΣ IX_Σταθερές Δαπάνες '!Print_Area</vt:lpstr>
      <vt:lpstr>'ΜΕΡΟΣ VII_1'!Print_Area</vt:lpstr>
      <vt:lpstr>'ΜΕΡΟΣ VII_2.1'!Print_Area</vt:lpstr>
      <vt:lpstr>'ΜΕΡΟΣ IX_ΚΕΦΑΛΑΙΟΥΧΙΚΕΣ ΔΑΠΑΝΕΣ'!Print_Titles</vt:lpstr>
      <vt:lpstr>'ΜΕΡΟΣ V'!Print_Titles</vt:lpstr>
      <vt:lpstr>'ΜΕΡΟΣ VI'!Print_Titles</vt:lpstr>
      <vt:lpstr>'ΜΕΡΟΣ VII_1'!Print_Titles</vt:lpstr>
      <vt:lpstr>'ΜΕΡΟΣ VII_2'!Print_Titles</vt:lpstr>
      <vt:lpstr>'ΜΕΡΟΣ VII_2.1'!Print_Titles</vt:lpstr>
      <vt:lpstr>'Σχέδιο Βελτίωσης_Παράγραφος 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Marios Patsias</cp:lastModifiedBy>
  <cp:lastPrinted>2019-11-06T06:59:17Z</cp:lastPrinted>
  <dcterms:created xsi:type="dcterms:W3CDTF">2016-04-16T12:28:00Z</dcterms:created>
  <dcterms:modified xsi:type="dcterms:W3CDTF">2019-11-12T11:32:30Z</dcterms:modified>
</cp:coreProperties>
</file>